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nesitive_mean_intensity" sheetId="1" state="visible" r:id="rId2"/>
    <sheet name="tolerant_mean_intensity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<sst xmlns="http://schemas.openxmlformats.org/spreadsheetml/2006/main" count="181" uniqueCount="54">
  <si>
    <t xml:space="preserve">Elapsed</t>
  </si>
  <si>
    <t xml:space="preserve">H23 IR (1) 5K / well (A1)</t>
  </si>
  <si>
    <t xml:space="preserve">H23 IR (1) 5K / well (A2)</t>
  </si>
  <si>
    <t xml:space="preserve">H23 IR (1) 5K / well (A3)</t>
  </si>
  <si>
    <t xml:space="preserve">H23 IR (1) 5K / well (A4)</t>
  </si>
  <si>
    <t xml:space="preserve">H23 IR (1) 5K / well (A11)</t>
  </si>
  <si>
    <t xml:space="preserve">H23 IR (1) 5K / well (A12)</t>
  </si>
  <si>
    <t xml:space="preserve">1:1 R:G (1) 5K / well (C1)</t>
  </si>
  <si>
    <t xml:space="preserve">1:1 R:G (1) 5K / well (C2)</t>
  </si>
  <si>
    <t xml:space="preserve">1:1 R:G (1) 5K / well (C3)</t>
  </si>
  <si>
    <t xml:space="preserve">1:1 R:G (1) 5K / well (C4)</t>
  </si>
  <si>
    <t xml:space="preserve">1:1 R:G (1) 5K / well (C11)</t>
  </si>
  <si>
    <t xml:space="preserve">1:1 R:G (1) 5K / well (C12)</t>
  </si>
  <si>
    <t xml:space="preserve">4:1 R:G (1) 5K / well (D1)</t>
  </si>
  <si>
    <t xml:space="preserve">4:1 R:G (1) 5K / well (D2)</t>
  </si>
  <si>
    <t xml:space="preserve">4:1 R:G (1) 5K / well (D3)</t>
  </si>
  <si>
    <t xml:space="preserve">4:1 R:G (1) 5K / well (D4)</t>
  </si>
  <si>
    <t xml:space="preserve">4:1 R:G (1) 5K / well (D11)</t>
  </si>
  <si>
    <t xml:space="preserve">4:1 R:G (1) 5K / well (D12)</t>
  </si>
  <si>
    <t xml:space="preserve">1:4 R:G (1) 5K / well (E1)</t>
  </si>
  <si>
    <t xml:space="preserve">1:4 R:G (1) 5K / well (E2)</t>
  </si>
  <si>
    <t xml:space="preserve">1:4 R:G (1) 5K / well (E3)</t>
  </si>
  <si>
    <t xml:space="preserve">1:4 R:G (1) 5K / well (E4)</t>
  </si>
  <si>
    <t xml:space="preserve">1:4 R:G (1) 5K / well (E11)</t>
  </si>
  <si>
    <t xml:space="preserve">1:4 R:G (1) 5K / well (E12)</t>
  </si>
  <si>
    <t xml:space="preserve">Avg-ind</t>
  </si>
  <si>
    <t xml:space="preserve">Avg-1:1</t>
  </si>
  <si>
    <t xml:space="preserve">Avg-4:1</t>
  </si>
  <si>
    <t xml:space="preserve">Avg-1:4</t>
  </si>
  <si>
    <t xml:space="preserve">H2009 IG (1) 5K / well (B1)</t>
  </si>
  <si>
    <t xml:space="preserve">H2009 IG (1) 5K / well (B2)</t>
  </si>
  <si>
    <t xml:space="preserve">H2009 IG (1) 5K / well (B3)</t>
  </si>
  <si>
    <t xml:space="preserve">H2009 IG (1) 5K / well (B4)</t>
  </si>
  <si>
    <t xml:space="preserve">H2009 IG (1) 5K / well (B11)</t>
  </si>
  <si>
    <t xml:space="preserve">H2009 IG (1) 5K / well (B12)</t>
  </si>
  <si>
    <t xml:space="preserve">Avg-Ind</t>
  </si>
  <si>
    <t xml:space="preserve">Tol Avg-1:1</t>
  </si>
  <si>
    <t xml:space="preserve">Sen Avg – 1:1</t>
  </si>
  <si>
    <t xml:space="preserve">Tol Avg-4:1</t>
  </si>
  <si>
    <t xml:space="preserve">Sen Avg-4:1</t>
  </si>
  <si>
    <t xml:space="preserve">Tol Avg-1:4 </t>
  </si>
  <si>
    <t xml:space="preserve">Sen Avg-1:4</t>
  </si>
  <si>
    <t xml:space="preserve">sensitive area</t>
  </si>
  <si>
    <t xml:space="preserve">well 1</t>
  </si>
  <si>
    <t xml:space="preserve">well 2 </t>
  </si>
  <si>
    <t xml:space="preserve">well 3 </t>
  </si>
  <si>
    <t xml:space="preserve">well 4</t>
  </si>
  <si>
    <t xml:space="preserve">well 5</t>
  </si>
  <si>
    <t xml:space="preserve">well 6</t>
  </si>
  <si>
    <t xml:space="preserve">Vessel Name: Red Green spheroid repeat 122920</t>
  </si>
  <si>
    <t xml:space="preserve">Date Time</t>
  </si>
  <si>
    <t xml:space="preserve">Normalized to 0hr</t>
  </si>
  <si>
    <t xml:space="preserve">tolerant area </t>
  </si>
  <si>
    <t xml:space="preserve">Normalized to 0h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</si>
</sst>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\ 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168253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Sensitive cell population for different ratios(R:G)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snesitive_mean_intensity!$H$1:$H$1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snesitive_mean_intensity!$A$2:$A$84</c:f>
              <c:strCache>
                <c:ptCount val="8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</c:strCache>
            </c:strRef>
          </c:cat>
          <c:val>
            <c:numRef>
              <c:f>snesitive_mean_intensity!$H$2:$H$84</c:f>
              <c:numCache>
                <c:formatCode>General</c:formatCode>
                <c:ptCount val="83"/>
              </c:numCache>
            </c:numRef>
          </c:val>
          <c:smooth val="1"/>
        </c:ser>
        <c:ser>
          <c:idx val="1"/>
          <c:order val="1"/>
          <c:tx>
            <c:strRef>
              <c:f>snesitive_mean_intensity!$AI$1:$AI$1</c:f>
              <c:strCache>
                <c:ptCount val="1"/>
                <c:pt idx="0">
                  <c:v>Avg-1:1</c:v>
                </c:pt>
              </c:strCache>
            </c:strRef>
          </c:tx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snesitive_mean_intensity!$A$2:$A$84</c:f>
              <c:strCache>
                <c:ptCount val="8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</c:strCache>
            </c:strRef>
          </c:cat>
          <c:val>
            <c:numRef>
              <c:f>snesitive_mean_intensity!$AI$2:$AI$84</c:f>
              <c:numCache>
                <c:formatCode>General</c:formatCode>
                <c:ptCount val="83"/>
                <c:pt idx="0">
                  <c:v>1</c:v>
                </c:pt>
                <c:pt idx="1">
                  <c:v>1.71711379815392</c:v>
                </c:pt>
                <c:pt idx="2">
                  <c:v>2.68092917822976</c:v>
                </c:pt>
                <c:pt idx="3">
                  <c:v>3.51852502449989</c:v>
                </c:pt>
                <c:pt idx="4">
                  <c:v>4.48709367074628</c:v>
                </c:pt>
                <c:pt idx="5">
                  <c:v>4.79604618424079</c:v>
                </c:pt>
                <c:pt idx="6">
                  <c:v>5.31828369342052</c:v>
                </c:pt>
                <c:pt idx="7">
                  <c:v>6.60643881292803</c:v>
                </c:pt>
                <c:pt idx="8">
                  <c:v>6.42020465749203</c:v>
                </c:pt>
                <c:pt idx="9">
                  <c:v>7.38177466122574</c:v>
                </c:pt>
                <c:pt idx="10">
                  <c:v>7.30215982249638</c:v>
                </c:pt>
                <c:pt idx="11">
                  <c:v>7.49909232974332</c:v>
                </c:pt>
                <c:pt idx="12">
                  <c:v>8.45967636249445</c:v>
                </c:pt>
                <c:pt idx="13">
                  <c:v>7.88796515782542</c:v>
                </c:pt>
                <c:pt idx="14">
                  <c:v>8.26946020303791</c:v>
                </c:pt>
                <c:pt idx="15">
                  <c:v>7.94648155688219</c:v>
                </c:pt>
                <c:pt idx="16">
                  <c:v>7.80683015171385</c:v>
                </c:pt>
                <c:pt idx="17">
                  <c:v>8.72301818802231</c:v>
                </c:pt>
                <c:pt idx="18">
                  <c:v>7.86638352025228</c:v>
                </c:pt>
                <c:pt idx="19">
                  <c:v>8.40098172625902</c:v>
                </c:pt>
                <c:pt idx="20">
                  <c:v>7.92672298686774</c:v>
                </c:pt>
                <c:pt idx="21">
                  <c:v>8.07946555221382</c:v>
                </c:pt>
                <c:pt idx="22">
                  <c:v>8.71236104711974</c:v>
                </c:pt>
                <c:pt idx="23">
                  <c:v>8.1837291503712</c:v>
                </c:pt>
                <c:pt idx="24">
                  <c:v>8.51766886787866</c:v>
                </c:pt>
                <c:pt idx="25">
                  <c:v>8.15212708042969</c:v>
                </c:pt>
                <c:pt idx="26">
                  <c:v>8.02864477515741</c:v>
                </c:pt>
                <c:pt idx="27">
                  <c:v>8.95805121032318</c:v>
                </c:pt>
                <c:pt idx="28">
                  <c:v>8.14574093504255</c:v>
                </c:pt>
                <c:pt idx="29">
                  <c:v>8.70079572082413</c:v>
                </c:pt>
                <c:pt idx="30">
                  <c:v>8.1903048659368</c:v>
                </c:pt>
                <c:pt idx="31">
                  <c:v>8.37441459904672</c:v>
                </c:pt>
                <c:pt idx="32">
                  <c:v>9.30928766120678</c:v>
                </c:pt>
                <c:pt idx="33">
                  <c:v>8.5284532474608</c:v>
                </c:pt>
                <c:pt idx="34">
                  <c:v>8.85456958915198</c:v>
                </c:pt>
                <c:pt idx="35">
                  <c:v>8.46413898873377</c:v>
                </c:pt>
                <c:pt idx="36">
                  <c:v>8.30702394601042</c:v>
                </c:pt>
                <c:pt idx="37">
                  <c:v>9.00894616701464</c:v>
                </c:pt>
                <c:pt idx="38">
                  <c:v>8.30917721597237</c:v>
                </c:pt>
                <c:pt idx="39">
                  <c:v>8.66211670764406</c:v>
                </c:pt>
                <c:pt idx="40">
                  <c:v>8.24786053569236</c:v>
                </c:pt>
                <c:pt idx="41">
                  <c:v>8.27305121856536</c:v>
                </c:pt>
                <c:pt idx="42">
                  <c:v>9.23230774493086</c:v>
                </c:pt>
                <c:pt idx="43">
                  <c:v>8.27616882378299</c:v>
                </c:pt>
                <c:pt idx="44">
                  <c:v>8.61050468114709</c:v>
                </c:pt>
                <c:pt idx="45">
                  <c:v>8.0993585728168</c:v>
                </c:pt>
                <c:pt idx="46">
                  <c:v>8.24138990794308</c:v>
                </c:pt>
                <c:pt idx="47">
                  <c:v>8.9150295976744</c:v>
                </c:pt>
                <c:pt idx="48">
                  <c:v>8.07167308457881</c:v>
                </c:pt>
                <c:pt idx="49">
                  <c:v>8.24768281365005</c:v>
                </c:pt>
                <c:pt idx="50">
                  <c:v>7.79701319820552</c:v>
                </c:pt>
                <c:pt idx="51">
                  <c:v>7.58194480046091</c:v>
                </c:pt>
                <c:pt idx="52">
                  <c:v>8.34655087363005</c:v>
                </c:pt>
                <c:pt idx="53">
                  <c:v>7.4955497370332</c:v>
                </c:pt>
                <c:pt idx="54">
                  <c:v>7.78086264321822</c:v>
                </c:pt>
                <c:pt idx="55">
                  <c:v>7.31725331768419</c:v>
                </c:pt>
                <c:pt idx="56">
                  <c:v>7.36042225933036</c:v>
                </c:pt>
                <c:pt idx="57">
                  <c:v>7.84214944558966</c:v>
                </c:pt>
                <c:pt idx="58">
                  <c:v>6.95256099008384</c:v>
                </c:pt>
                <c:pt idx="59">
                  <c:v>7.14469294164289</c:v>
                </c:pt>
                <c:pt idx="60">
                  <c:v>6.70314226994629</c:v>
                </c:pt>
                <c:pt idx="61">
                  <c:v>6.55743698233948</c:v>
                </c:pt>
                <c:pt idx="62">
                  <c:v>7.25762267869257</c:v>
                </c:pt>
                <c:pt idx="63">
                  <c:v>6.55133467708369</c:v>
                </c:pt>
                <c:pt idx="64">
                  <c:v>6.65518719643015</c:v>
                </c:pt>
                <c:pt idx="65">
                  <c:v>6.26461338810539</c:v>
                </c:pt>
                <c:pt idx="66">
                  <c:v>6.18938596570759</c:v>
                </c:pt>
                <c:pt idx="67">
                  <c:v>6.85889632242097</c:v>
                </c:pt>
                <c:pt idx="68">
                  <c:v>6.14005496298849</c:v>
                </c:pt>
                <c:pt idx="69">
                  <c:v>6.36613233976581</c:v>
                </c:pt>
                <c:pt idx="70">
                  <c:v>5.92658554848835</c:v>
                </c:pt>
                <c:pt idx="71">
                  <c:v>6.11881228513663</c:v>
                </c:pt>
                <c:pt idx="72">
                  <c:v>6.45804554382327</c:v>
                </c:pt>
                <c:pt idx="73">
                  <c:v>5.76388282172739</c:v>
                </c:pt>
                <c:pt idx="74">
                  <c:v>5.93550771014885</c:v>
                </c:pt>
                <c:pt idx="75">
                  <c:v>5.5632176364555</c:v>
                </c:pt>
                <c:pt idx="76">
                  <c:v>5.44075890711969</c:v>
                </c:pt>
                <c:pt idx="77">
                  <c:v>6.01883204576719</c:v>
                </c:pt>
                <c:pt idx="78">
                  <c:v>5.33279250884593</c:v>
                </c:pt>
                <c:pt idx="79">
                  <c:v>5.69841465756621</c:v>
                </c:pt>
                <c:pt idx="80">
                  <c:v>5.21784446755919</c:v>
                </c:pt>
                <c:pt idx="81">
                  <c:v>5.18086128325824</c:v>
                </c:pt>
                <c:pt idx="82">
                  <c:v>5.64377672012272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snesitive_mean_intensity!$AJ$1:$AJ$1</c:f>
              <c:strCache>
                <c:ptCount val="1"/>
                <c:pt idx="0">
                  <c:v>Avg-4:1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snesitive_mean_intensity!$A$2:$A$84</c:f>
              <c:strCache>
                <c:ptCount val="8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</c:strCache>
            </c:strRef>
          </c:cat>
          <c:val>
            <c:numRef>
              <c:f>snesitive_mean_intensity!$AJ$2:$AJ$84</c:f>
              <c:numCache>
                <c:formatCode>General</c:formatCode>
                <c:ptCount val="83"/>
                <c:pt idx="0">
                  <c:v>0.999999999999999</c:v>
                </c:pt>
                <c:pt idx="1">
                  <c:v>1.64347165903976</c:v>
                </c:pt>
                <c:pt idx="2">
                  <c:v>2.37428774780521</c:v>
                </c:pt>
                <c:pt idx="3">
                  <c:v>2.60250983607048</c:v>
                </c:pt>
                <c:pt idx="4">
                  <c:v>3.05611664984215</c:v>
                </c:pt>
                <c:pt idx="5">
                  <c:v>3.26588229028399</c:v>
                </c:pt>
                <c:pt idx="6">
                  <c:v>3.65770946072802</c:v>
                </c:pt>
                <c:pt idx="7">
                  <c:v>4.42289875259597</c:v>
                </c:pt>
                <c:pt idx="8">
                  <c:v>4.34109345912365</c:v>
                </c:pt>
                <c:pt idx="9">
                  <c:v>4.81170415062443</c:v>
                </c:pt>
                <c:pt idx="10">
                  <c:v>4.70342334164541</c:v>
                </c:pt>
                <c:pt idx="11">
                  <c:v>4.74765929614068</c:v>
                </c:pt>
                <c:pt idx="12">
                  <c:v>5.33986304073702</c:v>
                </c:pt>
                <c:pt idx="13">
                  <c:v>4.79735081766244</c:v>
                </c:pt>
                <c:pt idx="14">
                  <c:v>4.85695504632725</c:v>
                </c:pt>
                <c:pt idx="15">
                  <c:v>4.57657805381273</c:v>
                </c:pt>
                <c:pt idx="16">
                  <c:v>4.41400580333061</c:v>
                </c:pt>
                <c:pt idx="17">
                  <c:v>4.81201104132176</c:v>
                </c:pt>
                <c:pt idx="18">
                  <c:v>4.23698835910601</c:v>
                </c:pt>
                <c:pt idx="19">
                  <c:v>4.40925347014419</c:v>
                </c:pt>
                <c:pt idx="20">
                  <c:v>4.01682043140643</c:v>
                </c:pt>
                <c:pt idx="21">
                  <c:v>4.02434613444847</c:v>
                </c:pt>
                <c:pt idx="22">
                  <c:v>4.2974416979065</c:v>
                </c:pt>
                <c:pt idx="23">
                  <c:v>3.84225776871265</c:v>
                </c:pt>
                <c:pt idx="24">
                  <c:v>3.94794961749274</c:v>
                </c:pt>
                <c:pt idx="25">
                  <c:v>3.66932382862108</c:v>
                </c:pt>
                <c:pt idx="26">
                  <c:v>3.57905977429152</c:v>
                </c:pt>
                <c:pt idx="27">
                  <c:v>3.95562566945264</c:v>
                </c:pt>
                <c:pt idx="28">
                  <c:v>3.54978852581785</c:v>
                </c:pt>
                <c:pt idx="29">
                  <c:v>3.77945664726798</c:v>
                </c:pt>
                <c:pt idx="30">
                  <c:v>3.53826705084886</c:v>
                </c:pt>
                <c:pt idx="31">
                  <c:v>3.4802860400204</c:v>
                </c:pt>
                <c:pt idx="32">
                  <c:v>3.85487159565926</c:v>
                </c:pt>
                <c:pt idx="33">
                  <c:v>3.45826319200799</c:v>
                </c:pt>
                <c:pt idx="34">
                  <c:v>3.52179059849982</c:v>
                </c:pt>
                <c:pt idx="35">
                  <c:v>3.33605429323055</c:v>
                </c:pt>
                <c:pt idx="36">
                  <c:v>3.25435943912353</c:v>
                </c:pt>
                <c:pt idx="37">
                  <c:v>3.58352241917395</c:v>
                </c:pt>
                <c:pt idx="38">
                  <c:v>3.31180820790179</c:v>
                </c:pt>
                <c:pt idx="39">
                  <c:v>3.46377415074106</c:v>
                </c:pt>
                <c:pt idx="40">
                  <c:v>3.27317404077648</c:v>
                </c:pt>
                <c:pt idx="41">
                  <c:v>3.25339851343109</c:v>
                </c:pt>
                <c:pt idx="42">
                  <c:v>3.63207032558591</c:v>
                </c:pt>
                <c:pt idx="43">
                  <c:v>3.22681599903777</c:v>
                </c:pt>
                <c:pt idx="44">
                  <c:v>3.45422854267207</c:v>
                </c:pt>
                <c:pt idx="45">
                  <c:v>3.21104656505534</c:v>
                </c:pt>
                <c:pt idx="46">
                  <c:v>3.19671387496537</c:v>
                </c:pt>
                <c:pt idx="47">
                  <c:v>3.40237571245002</c:v>
                </c:pt>
                <c:pt idx="48">
                  <c:v>3.05585242108032</c:v>
                </c:pt>
                <c:pt idx="49">
                  <c:v>3.13154157562156</c:v>
                </c:pt>
                <c:pt idx="50">
                  <c:v>2.98363746189971</c:v>
                </c:pt>
                <c:pt idx="51">
                  <c:v>2.95794327909889</c:v>
                </c:pt>
                <c:pt idx="52">
                  <c:v>3.18016173208559</c:v>
                </c:pt>
                <c:pt idx="53">
                  <c:v>2.88594197364366</c:v>
                </c:pt>
                <c:pt idx="54">
                  <c:v>2.9696863208942</c:v>
                </c:pt>
                <c:pt idx="55">
                  <c:v>2.67452318320105</c:v>
                </c:pt>
                <c:pt idx="56">
                  <c:v>2.63929887448525</c:v>
                </c:pt>
                <c:pt idx="57">
                  <c:v>2.83581007085218</c:v>
                </c:pt>
                <c:pt idx="58">
                  <c:v>2.58423779790374</c:v>
                </c:pt>
                <c:pt idx="59">
                  <c:v>2.62247218140763</c:v>
                </c:pt>
                <c:pt idx="60">
                  <c:v>2.49705572436646</c:v>
                </c:pt>
                <c:pt idx="61">
                  <c:v>2.45979430823035</c:v>
                </c:pt>
                <c:pt idx="62">
                  <c:v>2.71382377104467</c:v>
                </c:pt>
                <c:pt idx="63">
                  <c:v>2.44393507775464</c:v>
                </c:pt>
                <c:pt idx="64">
                  <c:v>2.51368837444711</c:v>
                </c:pt>
                <c:pt idx="65">
                  <c:v>2.37057908382324</c:v>
                </c:pt>
                <c:pt idx="66">
                  <c:v>2.24854158969312</c:v>
                </c:pt>
                <c:pt idx="67">
                  <c:v>2.49360630045225</c:v>
                </c:pt>
                <c:pt idx="68">
                  <c:v>2.20918870657372</c:v>
                </c:pt>
                <c:pt idx="69">
                  <c:v>2.34735953411515</c:v>
                </c:pt>
                <c:pt idx="70">
                  <c:v>2.18402060736628</c:v>
                </c:pt>
                <c:pt idx="71">
                  <c:v>2.27191630498921</c:v>
                </c:pt>
                <c:pt idx="72">
                  <c:v>2.42761898611639</c:v>
                </c:pt>
                <c:pt idx="73">
                  <c:v>2.15856739569148</c:v>
                </c:pt>
                <c:pt idx="74">
                  <c:v>2.20825165780325</c:v>
                </c:pt>
                <c:pt idx="75">
                  <c:v>2.12600598306121</c:v>
                </c:pt>
                <c:pt idx="76">
                  <c:v>2.12409723990007</c:v>
                </c:pt>
                <c:pt idx="77">
                  <c:v>2.38487788519831</c:v>
                </c:pt>
                <c:pt idx="78">
                  <c:v>2.18478848780056</c:v>
                </c:pt>
                <c:pt idx="79">
                  <c:v>2.33029503515188</c:v>
                </c:pt>
                <c:pt idx="80">
                  <c:v>2.27512479218218</c:v>
                </c:pt>
                <c:pt idx="81">
                  <c:v>2.2903806315088</c:v>
                </c:pt>
                <c:pt idx="82">
                  <c:v>2.57920059308347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snesitive_mean_intensity!$AK$1:$AK$1</c:f>
              <c:strCache>
                <c:ptCount val="1"/>
                <c:pt idx="0">
                  <c:v>Avg-1:4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snesitive_mean_intensity!$A$2:$A$84</c:f>
              <c:strCache>
                <c:ptCount val="8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</c:strCache>
            </c:strRef>
          </c:cat>
          <c:val>
            <c:numRef>
              <c:f>snesitive_mean_intensity!$AK$2:$AK$84</c:f>
              <c:numCache>
                <c:formatCode>General</c:formatCode>
                <c:ptCount val="83"/>
                <c:pt idx="0">
                  <c:v>1</c:v>
                </c:pt>
                <c:pt idx="1">
                  <c:v>1.75757079394468</c:v>
                </c:pt>
                <c:pt idx="2">
                  <c:v>3.89132069771684</c:v>
                </c:pt>
                <c:pt idx="3">
                  <c:v>5.79109973187342</c:v>
                </c:pt>
                <c:pt idx="4">
                  <c:v>6.5166531846499</c:v>
                </c:pt>
                <c:pt idx="5">
                  <c:v>6.79397503200109</c:v>
                </c:pt>
                <c:pt idx="6">
                  <c:v>7.61365813701438</c:v>
                </c:pt>
                <c:pt idx="7">
                  <c:v>9.1354004086132</c:v>
                </c:pt>
                <c:pt idx="8">
                  <c:v>8.89332150833778</c:v>
                </c:pt>
                <c:pt idx="9">
                  <c:v>9.87187915191277</c:v>
                </c:pt>
                <c:pt idx="10">
                  <c:v>9.60937202133844</c:v>
                </c:pt>
                <c:pt idx="11">
                  <c:v>9.76641222041412</c:v>
                </c:pt>
                <c:pt idx="12">
                  <c:v>11.3463896405657</c:v>
                </c:pt>
                <c:pt idx="13">
                  <c:v>10.9890461750373</c:v>
                </c:pt>
                <c:pt idx="14">
                  <c:v>12.0546241455757</c:v>
                </c:pt>
                <c:pt idx="15">
                  <c:v>12.0773412022009</c:v>
                </c:pt>
                <c:pt idx="16">
                  <c:v>12.3827143464606</c:v>
                </c:pt>
                <c:pt idx="17">
                  <c:v>14.6272272951464</c:v>
                </c:pt>
                <c:pt idx="18">
                  <c:v>14.291742424592</c:v>
                </c:pt>
                <c:pt idx="19">
                  <c:v>15.3613006458983</c:v>
                </c:pt>
                <c:pt idx="20">
                  <c:v>15.1055968542663</c:v>
                </c:pt>
                <c:pt idx="21">
                  <c:v>15.760816798941</c:v>
                </c:pt>
                <c:pt idx="22">
                  <c:v>17.1200530084892</c:v>
                </c:pt>
                <c:pt idx="23">
                  <c:v>16.2364737649506</c:v>
                </c:pt>
                <c:pt idx="24">
                  <c:v>17.0963220685842</c:v>
                </c:pt>
                <c:pt idx="25">
                  <c:v>16.3923883714509</c:v>
                </c:pt>
                <c:pt idx="26">
                  <c:v>16.7667104356639</c:v>
                </c:pt>
                <c:pt idx="27">
                  <c:v>18.704933495328</c:v>
                </c:pt>
                <c:pt idx="28">
                  <c:v>17.4583536818291</c:v>
                </c:pt>
                <c:pt idx="29">
                  <c:v>19.0433264502599</c:v>
                </c:pt>
                <c:pt idx="30">
                  <c:v>18.1571791071562</c:v>
                </c:pt>
                <c:pt idx="31">
                  <c:v>18.281320918707</c:v>
                </c:pt>
                <c:pt idx="32">
                  <c:v>20.352376044573</c:v>
                </c:pt>
                <c:pt idx="33">
                  <c:v>18.6957830469488</c:v>
                </c:pt>
                <c:pt idx="34">
                  <c:v>19.8991507907926</c:v>
                </c:pt>
                <c:pt idx="35">
                  <c:v>19.2260962142449</c:v>
                </c:pt>
                <c:pt idx="36">
                  <c:v>19.0475762604148</c:v>
                </c:pt>
                <c:pt idx="37">
                  <c:v>20.8280451528973</c:v>
                </c:pt>
                <c:pt idx="38">
                  <c:v>19.1234924405592</c:v>
                </c:pt>
                <c:pt idx="39">
                  <c:v>20.0250058829515</c:v>
                </c:pt>
                <c:pt idx="40">
                  <c:v>19.7272301850174</c:v>
                </c:pt>
                <c:pt idx="41">
                  <c:v>19.7963150988956</c:v>
                </c:pt>
                <c:pt idx="42">
                  <c:v>22.1828506318011</c:v>
                </c:pt>
                <c:pt idx="43">
                  <c:v>20.055553518345</c:v>
                </c:pt>
                <c:pt idx="44">
                  <c:v>21.5837196815508</c:v>
                </c:pt>
                <c:pt idx="45">
                  <c:v>20.5338987928354</c:v>
                </c:pt>
                <c:pt idx="46">
                  <c:v>20.7613729169556</c:v>
                </c:pt>
                <c:pt idx="47">
                  <c:v>22.7408106355021</c:v>
                </c:pt>
                <c:pt idx="48">
                  <c:v>20.9679561885857</c:v>
                </c:pt>
                <c:pt idx="49">
                  <c:v>21.9453785257336</c:v>
                </c:pt>
                <c:pt idx="50">
                  <c:v>21.2051927337475</c:v>
                </c:pt>
                <c:pt idx="51">
                  <c:v>21.1067149186065</c:v>
                </c:pt>
                <c:pt idx="52">
                  <c:v>23.4257148969932</c:v>
                </c:pt>
                <c:pt idx="53">
                  <c:v>21.3328169611624</c:v>
                </c:pt>
                <c:pt idx="54">
                  <c:v>22.7707778682516</c:v>
                </c:pt>
                <c:pt idx="55">
                  <c:v>21.4291310158188</c:v>
                </c:pt>
                <c:pt idx="56">
                  <c:v>21.6202947619755</c:v>
                </c:pt>
                <c:pt idx="57">
                  <c:v>23.5295353306146</c:v>
                </c:pt>
                <c:pt idx="58">
                  <c:v>21.5765569300926</c:v>
                </c:pt>
                <c:pt idx="59">
                  <c:v>22.3202676360444</c:v>
                </c:pt>
                <c:pt idx="60">
                  <c:v>21.4293022224565</c:v>
                </c:pt>
                <c:pt idx="61">
                  <c:v>21.1759673964279</c:v>
                </c:pt>
                <c:pt idx="62">
                  <c:v>23.2817641131946</c:v>
                </c:pt>
                <c:pt idx="63">
                  <c:v>21.2197975099027</c:v>
                </c:pt>
                <c:pt idx="64">
                  <c:v>22.111370039227</c:v>
                </c:pt>
                <c:pt idx="65">
                  <c:v>21.1466315640443</c:v>
                </c:pt>
                <c:pt idx="66">
                  <c:v>21.2509935449027</c:v>
                </c:pt>
                <c:pt idx="67">
                  <c:v>23.8554314152281</c:v>
                </c:pt>
                <c:pt idx="68">
                  <c:v>21.635401015729</c:v>
                </c:pt>
                <c:pt idx="69">
                  <c:v>22.7895328875809</c:v>
                </c:pt>
                <c:pt idx="70">
                  <c:v>21.9754016131309</c:v>
                </c:pt>
                <c:pt idx="71">
                  <c:v>22.8673250553508</c:v>
                </c:pt>
                <c:pt idx="72">
                  <c:v>24.0129852342168</c:v>
                </c:pt>
                <c:pt idx="73">
                  <c:v>21.5623139949163</c:v>
                </c:pt>
                <c:pt idx="74">
                  <c:v>22.5708898689626</c:v>
                </c:pt>
                <c:pt idx="75">
                  <c:v>21.4079463193123</c:v>
                </c:pt>
                <c:pt idx="76">
                  <c:v>20.9828305241279</c:v>
                </c:pt>
                <c:pt idx="77">
                  <c:v>23.5109588033118</c:v>
                </c:pt>
                <c:pt idx="78">
                  <c:v>21.4771769409673</c:v>
                </c:pt>
                <c:pt idx="79">
                  <c:v>22.3768204668915</c:v>
                </c:pt>
                <c:pt idx="80">
                  <c:v>20.3727047078912</c:v>
                </c:pt>
                <c:pt idx="81">
                  <c:v>19.850999227506</c:v>
                </c:pt>
                <c:pt idx="82">
                  <c:v>20.7316096750936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7549965"/>
        <c:axId val="88258799"/>
      </c:lineChart>
      <c:catAx>
        <c:axId val="27549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Elapsed time in 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58799"/>
        <c:crosses val="autoZero"/>
        <c:auto val="1"/>
        <c:lblAlgn val="ctr"/>
        <c:lblOffset val="100"/>
        <c:noMultiLvlLbl val="0"/>
      </c:catAx>
      <c:valAx>
        <c:axId val="882587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Fold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499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sensitive independet culture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snesitive_mean_intensity!$H$1:$H$1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snesitive_mean_intensity!$A$2:$A$84</c:f>
              <c:strCache>
                <c:ptCount val="8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</c:strCache>
            </c:strRef>
          </c:cat>
          <c:val>
            <c:numRef>
              <c:f>snesitive_mean_intensity!$H$2:$H$84</c:f>
              <c:numCache>
                <c:formatCode>General</c:formatCode>
                <c:ptCount val="8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20412"/>
        <c:axId val="7697901"/>
      </c:lineChart>
      <c:catAx>
        <c:axId val="49520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elapsed time in 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7901"/>
        <c:crosses val="autoZero"/>
        <c:auto val="1"/>
        <c:lblAlgn val="ctr"/>
        <c:lblOffset val="100"/>
        <c:noMultiLvlLbl val="0"/>
      </c:catAx>
      <c:valAx>
        <c:axId val="7697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fold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204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81362725450902"/>
          <c:y val="0.0334075723830735"/>
          <c:w val="0.885154925235086"/>
          <c:h val="0.834409799554566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Tol Avg-1:1</c:v>
                </c:pt>
              </c:strCache>
            </c:strRef>
          </c:tx>
          <c:spPr>
            <a:solidFill>
              <a:srgbClr val="168253"/>
            </a:solidFill>
            <a:ln w="28800">
              <a:solidFill>
                <a:srgbClr val="168253"/>
              </a:solidFill>
              <a:round/>
            </a:ln>
          </c:spPr>
          <c:marker>
            <c:symbol val="square"/>
            <c:size val="8"/>
            <c:spPr>
              <a:solidFill>
                <a:srgbClr val="16825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2"/>
                <c:pt idx="0">
                  <c:v>0.999999999999999</c:v>
                </c:pt>
                <c:pt idx="1">
                  <c:v>2.67048262430377</c:v>
                </c:pt>
                <c:pt idx="2">
                  <c:v>5.42418672424793</c:v>
                </c:pt>
                <c:pt idx="3">
                  <c:v>7.86325917385608</c:v>
                </c:pt>
                <c:pt idx="4">
                  <c:v>10.1689199640997</c:v>
                </c:pt>
                <c:pt idx="5">
                  <c:v>11.3496350769311</c:v>
                </c:pt>
                <c:pt idx="6">
                  <c:v>13.8857536249748</c:v>
                </c:pt>
                <c:pt idx="7">
                  <c:v>13.2727170461729</c:v>
                </c:pt>
                <c:pt idx="8">
                  <c:v>12.4209793631668</c:v>
                </c:pt>
                <c:pt idx="9">
                  <c:v>12.8157415885633</c:v>
                </c:pt>
                <c:pt idx="10">
                  <c:v>12.4629432079312</c:v>
                </c:pt>
                <c:pt idx="11">
                  <c:v>13.8286653027236</c:v>
                </c:pt>
                <c:pt idx="12">
                  <c:v>12.4285569895981</c:v>
                </c:pt>
                <c:pt idx="13">
                  <c:v>11.1883494307446</c:v>
                </c:pt>
                <c:pt idx="14">
                  <c:v>11.0226831527656</c:v>
                </c:pt>
                <c:pt idx="15">
                  <c:v>10.4845323770722</c:v>
                </c:pt>
                <c:pt idx="16">
                  <c:v>11.9871858623754</c:v>
                </c:pt>
                <c:pt idx="17">
                  <c:v>10.1774390740694</c:v>
                </c:pt>
                <c:pt idx="18">
                  <c:v>8.88732559877947</c:v>
                </c:pt>
                <c:pt idx="19">
                  <c:v>8.64933394797697</c:v>
                </c:pt>
                <c:pt idx="20">
                  <c:v>8.15347096837311</c:v>
                </c:pt>
                <c:pt idx="21">
                  <c:v>9.25618265153187</c:v>
                </c:pt>
                <c:pt idx="22">
                  <c:v>8.01760132833001</c:v>
                </c:pt>
                <c:pt idx="23">
                  <c:v>7.13688174497029</c:v>
                </c:pt>
                <c:pt idx="24">
                  <c:v>6.63621740179051</c:v>
                </c:pt>
                <c:pt idx="25">
                  <c:v>6.1747989517583</c:v>
                </c:pt>
                <c:pt idx="26">
                  <c:v>6.89165464132352</c:v>
                </c:pt>
                <c:pt idx="27">
                  <c:v>6.25764504880083</c:v>
                </c:pt>
                <c:pt idx="28">
                  <c:v>5.48267613597986</c:v>
                </c:pt>
                <c:pt idx="29">
                  <c:v>5.21435332755512</c:v>
                </c:pt>
                <c:pt idx="30">
                  <c:v>4.97128940888115</c:v>
                </c:pt>
                <c:pt idx="31">
                  <c:v>5.61887296686123</c:v>
                </c:pt>
                <c:pt idx="32">
                  <c:v>4.96637587715895</c:v>
                </c:pt>
                <c:pt idx="33">
                  <c:v>4.51859253839673</c:v>
                </c:pt>
                <c:pt idx="34">
                  <c:v>4.38120518639592</c:v>
                </c:pt>
                <c:pt idx="35">
                  <c:v>4.1774948746851</c:v>
                </c:pt>
                <c:pt idx="36">
                  <c:v>4.85241911461835</c:v>
                </c:pt>
                <c:pt idx="37">
                  <c:v>4.27865191543509</c:v>
                </c:pt>
                <c:pt idx="38">
                  <c:v>3.83814735800687</c:v>
                </c:pt>
                <c:pt idx="39">
                  <c:v>3.87016751684992</c:v>
                </c:pt>
                <c:pt idx="40">
                  <c:v>3.75042457870535</c:v>
                </c:pt>
                <c:pt idx="41">
                  <c:v>4.28744597909185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Sen Avg – 1:1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2"/>
                <c:pt idx="0">
                  <c:v>1</c:v>
                </c:pt>
                <c:pt idx="1">
                  <c:v>2.68092917822976</c:v>
                </c:pt>
                <c:pt idx="2">
                  <c:v>4.48709367074627</c:v>
                </c:pt>
                <c:pt idx="3">
                  <c:v>5.31828369342051</c:v>
                </c:pt>
                <c:pt idx="4">
                  <c:v>6.42020465749202</c:v>
                </c:pt>
                <c:pt idx="5">
                  <c:v>7.30215982249637</c:v>
                </c:pt>
                <c:pt idx="6">
                  <c:v>8.45967636249444</c:v>
                </c:pt>
                <c:pt idx="7">
                  <c:v>8.2694602030379</c:v>
                </c:pt>
                <c:pt idx="8">
                  <c:v>7.80683015171384</c:v>
                </c:pt>
                <c:pt idx="9">
                  <c:v>7.86638352025227</c:v>
                </c:pt>
                <c:pt idx="10">
                  <c:v>7.92672298686773</c:v>
                </c:pt>
                <c:pt idx="11">
                  <c:v>8.71236104711973</c:v>
                </c:pt>
                <c:pt idx="12">
                  <c:v>8.51766886787865</c:v>
                </c:pt>
                <c:pt idx="13">
                  <c:v>8.0286447751574</c:v>
                </c:pt>
                <c:pt idx="14">
                  <c:v>8.14574093504254</c:v>
                </c:pt>
                <c:pt idx="15">
                  <c:v>8.19030486593679</c:v>
                </c:pt>
                <c:pt idx="16">
                  <c:v>9.30928766120677</c:v>
                </c:pt>
                <c:pt idx="17">
                  <c:v>8.85456958915197</c:v>
                </c:pt>
                <c:pt idx="18">
                  <c:v>8.30702394601041</c:v>
                </c:pt>
                <c:pt idx="19">
                  <c:v>8.30917721597236</c:v>
                </c:pt>
                <c:pt idx="20">
                  <c:v>8.24786053569235</c:v>
                </c:pt>
                <c:pt idx="21">
                  <c:v>9.23230774493085</c:v>
                </c:pt>
                <c:pt idx="22">
                  <c:v>8.61050468114708</c:v>
                </c:pt>
                <c:pt idx="23">
                  <c:v>8.24138990794307</c:v>
                </c:pt>
                <c:pt idx="24">
                  <c:v>8.07167308457879</c:v>
                </c:pt>
                <c:pt idx="25">
                  <c:v>7.79701319820551</c:v>
                </c:pt>
                <c:pt idx="26">
                  <c:v>8.34655087363005</c:v>
                </c:pt>
                <c:pt idx="27">
                  <c:v>7.78086264321821</c:v>
                </c:pt>
                <c:pt idx="28">
                  <c:v>7.36042225933036</c:v>
                </c:pt>
                <c:pt idx="29">
                  <c:v>6.95256099008383</c:v>
                </c:pt>
                <c:pt idx="30">
                  <c:v>6.70314226994628</c:v>
                </c:pt>
                <c:pt idx="31">
                  <c:v>7.25762267869256</c:v>
                </c:pt>
                <c:pt idx="32">
                  <c:v>6.65518719643015</c:v>
                </c:pt>
                <c:pt idx="33">
                  <c:v>6.18938596570758</c:v>
                </c:pt>
                <c:pt idx="34">
                  <c:v>6.14005496298848</c:v>
                </c:pt>
                <c:pt idx="35">
                  <c:v>5.92658554848834</c:v>
                </c:pt>
                <c:pt idx="36">
                  <c:v>6.45804554382327</c:v>
                </c:pt>
                <c:pt idx="37">
                  <c:v>5.93550771014884</c:v>
                </c:pt>
                <c:pt idx="38">
                  <c:v>5.44075890711968</c:v>
                </c:pt>
                <c:pt idx="39">
                  <c:v>5.33279250884592</c:v>
                </c:pt>
                <c:pt idx="40">
                  <c:v>5.21784446755918</c:v>
                </c:pt>
                <c:pt idx="41">
                  <c:v>5.64377672012271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652043"/>
        <c:axId val="13877172"/>
      </c:lineChart>
      <c:catAx>
        <c:axId val="316520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77172"/>
        <c:crosses val="autoZero"/>
        <c:auto val="1"/>
        <c:lblAlgn val="ctr"/>
        <c:lblOffset val="100"/>
        <c:noMultiLvlLbl val="0"/>
      </c:catAx>
      <c:valAx>
        <c:axId val="138771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52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4063708056286"/>
          <c:y val="0.139946559786239"/>
          <c:w val="0.207608443516585"/>
          <c:h val="0.1314998329807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Tol Avg-1:4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2"/>
                <c:pt idx="0">
                  <c:v>1</c:v>
                </c:pt>
                <c:pt idx="1">
                  <c:v>4.31376250827775</c:v>
                </c:pt>
                <c:pt idx="2">
                  <c:v>6.81080082403384</c:v>
                </c:pt>
                <c:pt idx="3">
                  <c:v>4.63260478647171</c:v>
                </c:pt>
                <c:pt idx="4">
                  <c:v>4.81596579925918</c:v>
                </c:pt>
                <c:pt idx="5">
                  <c:v>5.34914030610489</c:v>
                </c:pt>
                <c:pt idx="6">
                  <c:v>6.81115956986755</c:v>
                </c:pt>
                <c:pt idx="7">
                  <c:v>7.08537112434219</c:v>
                </c:pt>
                <c:pt idx="8">
                  <c:v>7.55473736567882</c:v>
                </c:pt>
                <c:pt idx="9">
                  <c:v>8.42279260299096</c:v>
                </c:pt>
                <c:pt idx="10">
                  <c:v>8.53307686095212</c:v>
                </c:pt>
                <c:pt idx="11">
                  <c:v>9.89870799960301</c:v>
                </c:pt>
                <c:pt idx="12">
                  <c:v>9.27756281942946</c:v>
                </c:pt>
                <c:pt idx="13">
                  <c:v>8.78826701566653</c:v>
                </c:pt>
                <c:pt idx="14">
                  <c:v>8.44346149157987</c:v>
                </c:pt>
                <c:pt idx="15">
                  <c:v>8.27381381121697</c:v>
                </c:pt>
                <c:pt idx="16">
                  <c:v>9.24927902369949</c:v>
                </c:pt>
                <c:pt idx="17">
                  <c:v>8.29427704932795</c:v>
                </c:pt>
                <c:pt idx="18">
                  <c:v>7.30739061863649</c:v>
                </c:pt>
                <c:pt idx="19">
                  <c:v>6.85250420206129</c:v>
                </c:pt>
                <c:pt idx="20">
                  <c:v>6.44956103397709</c:v>
                </c:pt>
                <c:pt idx="21">
                  <c:v>7.80070523896115</c:v>
                </c:pt>
                <c:pt idx="22">
                  <c:v>6.98798572135726</c:v>
                </c:pt>
                <c:pt idx="23">
                  <c:v>6.34792602889409</c:v>
                </c:pt>
                <c:pt idx="24">
                  <c:v>6.01472630066755</c:v>
                </c:pt>
                <c:pt idx="25">
                  <c:v>5.91040895323983</c:v>
                </c:pt>
                <c:pt idx="26">
                  <c:v>6.21763705722087</c:v>
                </c:pt>
                <c:pt idx="27">
                  <c:v>5.62175718076248</c:v>
                </c:pt>
                <c:pt idx="28">
                  <c:v>4.93061238624704</c:v>
                </c:pt>
                <c:pt idx="29">
                  <c:v>4.63149021165928</c:v>
                </c:pt>
                <c:pt idx="30">
                  <c:v>4.29661912899304</c:v>
                </c:pt>
                <c:pt idx="31">
                  <c:v>4.61702308137181</c:v>
                </c:pt>
                <c:pt idx="32">
                  <c:v>4.08679039191827</c:v>
                </c:pt>
                <c:pt idx="33">
                  <c:v>3.68122048328522</c:v>
                </c:pt>
                <c:pt idx="34">
                  <c:v>3.43840515566256</c:v>
                </c:pt>
                <c:pt idx="35">
                  <c:v>3.35309295906842</c:v>
                </c:pt>
                <c:pt idx="36">
                  <c:v>3.62841096389217</c:v>
                </c:pt>
                <c:pt idx="37">
                  <c:v>3.06767954689462</c:v>
                </c:pt>
                <c:pt idx="38">
                  <c:v>2.66387823237168</c:v>
                </c:pt>
                <c:pt idx="39">
                  <c:v>2.57292689656139</c:v>
                </c:pt>
                <c:pt idx="40">
                  <c:v>2.27391643334435</c:v>
                </c:pt>
                <c:pt idx="41">
                  <c:v>2.36321926476806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Sen Avg-1:4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2"/>
                <c:pt idx="0">
                  <c:v>1</c:v>
                </c:pt>
                <c:pt idx="1">
                  <c:v>3.89132069771683</c:v>
                </c:pt>
                <c:pt idx="2">
                  <c:v>6.51665318464988</c:v>
                </c:pt>
                <c:pt idx="3">
                  <c:v>7.61365813701437</c:v>
                </c:pt>
                <c:pt idx="4">
                  <c:v>8.89332150833776</c:v>
                </c:pt>
                <c:pt idx="5">
                  <c:v>9.60937202133842</c:v>
                </c:pt>
                <c:pt idx="6">
                  <c:v>11.3463896405656</c:v>
                </c:pt>
                <c:pt idx="7">
                  <c:v>12.0546241455757</c:v>
                </c:pt>
                <c:pt idx="8">
                  <c:v>12.3827143464606</c:v>
                </c:pt>
                <c:pt idx="9">
                  <c:v>14.291742424592</c:v>
                </c:pt>
                <c:pt idx="10">
                  <c:v>15.1055968542662</c:v>
                </c:pt>
                <c:pt idx="11">
                  <c:v>17.1200530084892</c:v>
                </c:pt>
                <c:pt idx="12">
                  <c:v>17.0963220685842</c:v>
                </c:pt>
                <c:pt idx="13">
                  <c:v>16.7667104356638</c:v>
                </c:pt>
                <c:pt idx="14">
                  <c:v>17.4583536818291</c:v>
                </c:pt>
                <c:pt idx="15">
                  <c:v>18.1571791071562</c:v>
                </c:pt>
                <c:pt idx="16">
                  <c:v>20.352376044573</c:v>
                </c:pt>
                <c:pt idx="17">
                  <c:v>19.8991507907925</c:v>
                </c:pt>
                <c:pt idx="18">
                  <c:v>19.0475762604148</c:v>
                </c:pt>
                <c:pt idx="19">
                  <c:v>19.1234924405591</c:v>
                </c:pt>
                <c:pt idx="20">
                  <c:v>19.7272301850173</c:v>
                </c:pt>
                <c:pt idx="21">
                  <c:v>22.1828506318011</c:v>
                </c:pt>
                <c:pt idx="22">
                  <c:v>21.5837196815508</c:v>
                </c:pt>
                <c:pt idx="23">
                  <c:v>20.7613729169556</c:v>
                </c:pt>
                <c:pt idx="24">
                  <c:v>20.9679561885857</c:v>
                </c:pt>
                <c:pt idx="25">
                  <c:v>21.2051927337475</c:v>
                </c:pt>
                <c:pt idx="26">
                  <c:v>23.4257148969931</c:v>
                </c:pt>
                <c:pt idx="27">
                  <c:v>22.7707778682515</c:v>
                </c:pt>
                <c:pt idx="28">
                  <c:v>21.6202947619754</c:v>
                </c:pt>
                <c:pt idx="29">
                  <c:v>21.5765569300926</c:v>
                </c:pt>
                <c:pt idx="30">
                  <c:v>21.4293022224564</c:v>
                </c:pt>
                <c:pt idx="31">
                  <c:v>23.2817641131945</c:v>
                </c:pt>
                <c:pt idx="32">
                  <c:v>22.111370039227</c:v>
                </c:pt>
                <c:pt idx="33">
                  <c:v>21.2509935449026</c:v>
                </c:pt>
                <c:pt idx="34">
                  <c:v>21.6354010157289</c:v>
                </c:pt>
                <c:pt idx="35">
                  <c:v>21.9754016131308</c:v>
                </c:pt>
                <c:pt idx="36">
                  <c:v>24.0129852342168</c:v>
                </c:pt>
                <c:pt idx="37">
                  <c:v>22.5708898689626</c:v>
                </c:pt>
                <c:pt idx="38">
                  <c:v>20.9828305241279</c:v>
                </c:pt>
                <c:pt idx="39">
                  <c:v>21.4771769409672</c:v>
                </c:pt>
                <c:pt idx="40">
                  <c:v>20.3727047078911</c:v>
                </c:pt>
                <c:pt idx="41">
                  <c:v>20.7316096750935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957084"/>
        <c:axId val="22852151"/>
      </c:lineChart>
      <c:catAx>
        <c:axId val="11957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52151"/>
        <c:crosses val="autoZero"/>
        <c:auto val="1"/>
        <c:lblAlgn val="ctr"/>
        <c:lblOffset val="100"/>
        <c:noMultiLvlLbl val="0"/>
      </c:catAx>
      <c:valAx>
        <c:axId val="228521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570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449807189949"/>
          <c:y val="0.0481325033348155"/>
          <c:w val="0.717937554422192"/>
          <c:h val="0.834704313028012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Tol Avg-4:1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2"/>
                <c:pt idx="0">
                  <c:v>1</c:v>
                </c:pt>
                <c:pt idx="1">
                  <c:v>1.97084067447408</c:v>
                </c:pt>
                <c:pt idx="2">
                  <c:v>2.61510446648087</c:v>
                </c:pt>
                <c:pt idx="3">
                  <c:v>3.23839521246191</c:v>
                </c:pt>
                <c:pt idx="4">
                  <c:v>4.24094223788953</c:v>
                </c:pt>
                <c:pt idx="5">
                  <c:v>5.20325224085822</c:v>
                </c:pt>
                <c:pt idx="6">
                  <c:v>6.99408134966256</c:v>
                </c:pt>
                <c:pt idx="7">
                  <c:v>7.11947420698014</c:v>
                </c:pt>
                <c:pt idx="8">
                  <c:v>7.24520640884402</c:v>
                </c:pt>
                <c:pt idx="9">
                  <c:v>8.05992995524768</c:v>
                </c:pt>
                <c:pt idx="10">
                  <c:v>8.52830308235892</c:v>
                </c:pt>
                <c:pt idx="11">
                  <c:v>10.2464355815725</c:v>
                </c:pt>
                <c:pt idx="12">
                  <c:v>9.64201557614764</c:v>
                </c:pt>
                <c:pt idx="13">
                  <c:v>9.03033810131834</c:v>
                </c:pt>
                <c:pt idx="14">
                  <c:v>9.26285822689601</c:v>
                </c:pt>
                <c:pt idx="15">
                  <c:v>9.3080586098506</c:v>
                </c:pt>
                <c:pt idx="16">
                  <c:v>10.8908236963753</c:v>
                </c:pt>
                <c:pt idx="17">
                  <c:v>9.58919663634231</c:v>
                </c:pt>
                <c:pt idx="18">
                  <c:v>8.7062042666248</c:v>
                </c:pt>
                <c:pt idx="19">
                  <c:v>8.7364991151028</c:v>
                </c:pt>
                <c:pt idx="20">
                  <c:v>8.47600441908912</c:v>
                </c:pt>
                <c:pt idx="21">
                  <c:v>9.94898261476543</c:v>
                </c:pt>
                <c:pt idx="22">
                  <c:v>8.76738956373415</c:v>
                </c:pt>
                <c:pt idx="23">
                  <c:v>8.01081740335883</c:v>
                </c:pt>
                <c:pt idx="24">
                  <c:v>7.75247292484792</c:v>
                </c:pt>
                <c:pt idx="25">
                  <c:v>7.52076505189137</c:v>
                </c:pt>
                <c:pt idx="26">
                  <c:v>8.6011200544318</c:v>
                </c:pt>
                <c:pt idx="27">
                  <c:v>8.08577449801662</c:v>
                </c:pt>
                <c:pt idx="28">
                  <c:v>7.37470401506721</c:v>
                </c:pt>
                <c:pt idx="29">
                  <c:v>7.24355084231606</c:v>
                </c:pt>
                <c:pt idx="30">
                  <c:v>7.23592840280462</c:v>
                </c:pt>
                <c:pt idx="31">
                  <c:v>8.40364249485178</c:v>
                </c:pt>
                <c:pt idx="32">
                  <c:v>7.79315544379705</c:v>
                </c:pt>
                <c:pt idx="33">
                  <c:v>7.47545051871182</c:v>
                </c:pt>
                <c:pt idx="34">
                  <c:v>7.62008040679723</c:v>
                </c:pt>
                <c:pt idx="35">
                  <c:v>7.68519340348369</c:v>
                </c:pt>
                <c:pt idx="36">
                  <c:v>9.24926969093322</c:v>
                </c:pt>
                <c:pt idx="37">
                  <c:v>8.46467326206477</c:v>
                </c:pt>
                <c:pt idx="38">
                  <c:v>8.00057261480193</c:v>
                </c:pt>
                <c:pt idx="39">
                  <c:v>8.34560991824126</c:v>
                </c:pt>
                <c:pt idx="40">
                  <c:v>8.20430203466175</c:v>
                </c:pt>
                <c:pt idx="41">
                  <c:v>9.63594775398561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Sen Avg-4:1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2"/>
                <c:pt idx="0">
                  <c:v>1</c:v>
                </c:pt>
                <c:pt idx="1">
                  <c:v>2.37428774780521</c:v>
                </c:pt>
                <c:pt idx="2">
                  <c:v>3.05611664984215</c:v>
                </c:pt>
                <c:pt idx="3">
                  <c:v>3.65770946072802</c:v>
                </c:pt>
                <c:pt idx="4">
                  <c:v>4.34109345912366</c:v>
                </c:pt>
                <c:pt idx="5">
                  <c:v>4.70342334164542</c:v>
                </c:pt>
                <c:pt idx="6">
                  <c:v>5.33986304073702</c:v>
                </c:pt>
                <c:pt idx="7">
                  <c:v>4.85695504632725</c:v>
                </c:pt>
                <c:pt idx="8">
                  <c:v>4.41400580333061</c:v>
                </c:pt>
                <c:pt idx="9">
                  <c:v>4.23698835910602</c:v>
                </c:pt>
                <c:pt idx="10">
                  <c:v>4.01682043140644</c:v>
                </c:pt>
                <c:pt idx="11">
                  <c:v>4.2974416979065</c:v>
                </c:pt>
                <c:pt idx="12">
                  <c:v>3.94794961749274</c:v>
                </c:pt>
                <c:pt idx="13">
                  <c:v>3.57905977429153</c:v>
                </c:pt>
                <c:pt idx="14">
                  <c:v>3.54978852581785</c:v>
                </c:pt>
                <c:pt idx="15">
                  <c:v>3.53826705084886</c:v>
                </c:pt>
                <c:pt idx="16">
                  <c:v>3.85487159565926</c:v>
                </c:pt>
                <c:pt idx="17">
                  <c:v>3.52179059849982</c:v>
                </c:pt>
                <c:pt idx="18">
                  <c:v>3.25435943912353</c:v>
                </c:pt>
                <c:pt idx="19">
                  <c:v>3.3118082079018</c:v>
                </c:pt>
                <c:pt idx="20">
                  <c:v>3.27317404077648</c:v>
                </c:pt>
                <c:pt idx="21">
                  <c:v>3.63207032558591</c:v>
                </c:pt>
                <c:pt idx="22">
                  <c:v>3.45422854267207</c:v>
                </c:pt>
                <c:pt idx="23">
                  <c:v>3.19671387496537</c:v>
                </c:pt>
                <c:pt idx="24">
                  <c:v>3.05585242108032</c:v>
                </c:pt>
                <c:pt idx="25">
                  <c:v>2.98363746189971</c:v>
                </c:pt>
                <c:pt idx="26">
                  <c:v>3.18016173208559</c:v>
                </c:pt>
                <c:pt idx="27">
                  <c:v>2.9696863208942</c:v>
                </c:pt>
                <c:pt idx="28">
                  <c:v>2.63929887448525</c:v>
                </c:pt>
                <c:pt idx="29">
                  <c:v>2.58423779790374</c:v>
                </c:pt>
                <c:pt idx="30">
                  <c:v>2.49705572436646</c:v>
                </c:pt>
                <c:pt idx="31">
                  <c:v>2.71382377104468</c:v>
                </c:pt>
                <c:pt idx="32">
                  <c:v>2.51368837444711</c:v>
                </c:pt>
                <c:pt idx="33">
                  <c:v>2.24854158969312</c:v>
                </c:pt>
                <c:pt idx="34">
                  <c:v>2.20918870657372</c:v>
                </c:pt>
                <c:pt idx="35">
                  <c:v>2.18402060736628</c:v>
                </c:pt>
                <c:pt idx="36">
                  <c:v>2.4276189861164</c:v>
                </c:pt>
                <c:pt idx="37">
                  <c:v>2.20825165780325</c:v>
                </c:pt>
                <c:pt idx="38">
                  <c:v>2.12409723990007</c:v>
                </c:pt>
                <c:pt idx="39">
                  <c:v>2.18478848780056</c:v>
                </c:pt>
                <c:pt idx="40">
                  <c:v>2.27512479218219</c:v>
                </c:pt>
                <c:pt idx="41">
                  <c:v>2.57920059308347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889466"/>
        <c:axId val="30482605"/>
      </c:lineChart>
      <c:catAx>
        <c:axId val="588894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82605"/>
        <c:crosses val="autoZero"/>
        <c:auto val="1"/>
        <c:lblAlgn val="ctr"/>
        <c:lblOffset val="100"/>
        <c:noMultiLvlLbl val="0"/>
      </c:catAx>
      <c:valAx>
        <c:axId val="30482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894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Tolerant cell population fold change for different ratios (R:G)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Avg-Ind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2"/>
                <c:pt idx="0">
                  <c:v>1</c:v>
                </c:pt>
                <c:pt idx="1">
                  <c:v>4.65583973267179</c:v>
                </c:pt>
                <c:pt idx="2">
                  <c:v>4.27062526925939</c:v>
                </c:pt>
                <c:pt idx="3">
                  <c:v>4.93997764410731</c:v>
                </c:pt>
                <c:pt idx="4">
                  <c:v>5.74567377973157</c:v>
                </c:pt>
                <c:pt idx="5">
                  <c:v>6.90359423274647</c:v>
                </c:pt>
                <c:pt idx="6">
                  <c:v>8.88185053202312</c:v>
                </c:pt>
                <c:pt idx="7">
                  <c:v>9.20409232878605</c:v>
                </c:pt>
                <c:pt idx="8">
                  <c:v>9.28288025316512</c:v>
                </c:pt>
                <c:pt idx="9">
                  <c:v>10.5421248255486</c:v>
                </c:pt>
                <c:pt idx="10">
                  <c:v>11.5540903705359</c:v>
                </c:pt>
                <c:pt idx="11">
                  <c:v>13.4877578720858</c:v>
                </c:pt>
                <c:pt idx="12">
                  <c:v>12.928165813793</c:v>
                </c:pt>
                <c:pt idx="13">
                  <c:v>12.3127656175222</c:v>
                </c:pt>
                <c:pt idx="14">
                  <c:v>12.698247549242</c:v>
                </c:pt>
                <c:pt idx="15">
                  <c:v>12.2352829942058</c:v>
                </c:pt>
                <c:pt idx="16">
                  <c:v>15.2275478664785</c:v>
                </c:pt>
                <c:pt idx="17">
                  <c:v>13.5329530507149</c:v>
                </c:pt>
                <c:pt idx="18">
                  <c:v>12.6568446891143</c:v>
                </c:pt>
                <c:pt idx="19">
                  <c:v>12.828417647941</c:v>
                </c:pt>
                <c:pt idx="20">
                  <c:v>12.596480037471</c:v>
                </c:pt>
                <c:pt idx="21">
                  <c:v>16.4065835890999</c:v>
                </c:pt>
                <c:pt idx="22">
                  <c:v>14.7958213808433</c:v>
                </c:pt>
                <c:pt idx="23">
                  <c:v>14.1387986183351</c:v>
                </c:pt>
                <c:pt idx="24">
                  <c:v>13.6979021887505</c:v>
                </c:pt>
                <c:pt idx="25">
                  <c:v>12.8483400566587</c:v>
                </c:pt>
                <c:pt idx="26">
                  <c:v>15.3376297818318</c:v>
                </c:pt>
                <c:pt idx="27">
                  <c:v>14.4460182088603</c:v>
                </c:pt>
                <c:pt idx="28">
                  <c:v>13.3964148579918</c:v>
                </c:pt>
                <c:pt idx="29">
                  <c:v>13.0322257120468</c:v>
                </c:pt>
                <c:pt idx="30">
                  <c:v>12.9243275241764</c:v>
                </c:pt>
                <c:pt idx="31">
                  <c:v>15.1527343539797</c:v>
                </c:pt>
                <c:pt idx="32">
                  <c:v>14.1457480181076</c:v>
                </c:pt>
                <c:pt idx="33">
                  <c:v>13.6294750791181</c:v>
                </c:pt>
                <c:pt idx="34">
                  <c:v>13.0144325023029</c:v>
                </c:pt>
                <c:pt idx="35">
                  <c:v>12.3604874164122</c:v>
                </c:pt>
                <c:pt idx="36">
                  <c:v>14.9488574327055</c:v>
                </c:pt>
                <c:pt idx="37">
                  <c:v>14.1431031864073</c:v>
                </c:pt>
                <c:pt idx="38">
                  <c:v>12.1444633741955</c:v>
                </c:pt>
                <c:pt idx="39">
                  <c:v>11.9790461666219</c:v>
                </c:pt>
                <c:pt idx="40">
                  <c:v>11.4356843001517</c:v>
                </c:pt>
                <c:pt idx="41">
                  <c:v>12.4396025118458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Tol Avg-1:1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2"/>
                <c:pt idx="0">
                  <c:v>0.999999999999999</c:v>
                </c:pt>
                <c:pt idx="1">
                  <c:v>2.67048262430377</c:v>
                </c:pt>
                <c:pt idx="2">
                  <c:v>5.42418672424793</c:v>
                </c:pt>
                <c:pt idx="3">
                  <c:v>7.86325917385608</c:v>
                </c:pt>
                <c:pt idx="4">
                  <c:v>10.1689199640997</c:v>
                </c:pt>
                <c:pt idx="5">
                  <c:v>11.3496350769311</c:v>
                </c:pt>
                <c:pt idx="6">
                  <c:v>13.8857536249748</c:v>
                </c:pt>
                <c:pt idx="7">
                  <c:v>13.2727170461729</c:v>
                </c:pt>
                <c:pt idx="8">
                  <c:v>12.4209793631668</c:v>
                </c:pt>
                <c:pt idx="9">
                  <c:v>12.8157415885633</c:v>
                </c:pt>
                <c:pt idx="10">
                  <c:v>12.4629432079312</c:v>
                </c:pt>
                <c:pt idx="11">
                  <c:v>13.8286653027236</c:v>
                </c:pt>
                <c:pt idx="12">
                  <c:v>12.4285569895981</c:v>
                </c:pt>
                <c:pt idx="13">
                  <c:v>11.1883494307446</c:v>
                </c:pt>
                <c:pt idx="14">
                  <c:v>11.0226831527656</c:v>
                </c:pt>
                <c:pt idx="15">
                  <c:v>10.4845323770722</c:v>
                </c:pt>
                <c:pt idx="16">
                  <c:v>11.9871858623754</c:v>
                </c:pt>
                <c:pt idx="17">
                  <c:v>10.1774390740694</c:v>
                </c:pt>
                <c:pt idx="18">
                  <c:v>8.88732559877947</c:v>
                </c:pt>
                <c:pt idx="19">
                  <c:v>8.64933394797697</c:v>
                </c:pt>
                <c:pt idx="20">
                  <c:v>8.15347096837311</c:v>
                </c:pt>
                <c:pt idx="21">
                  <c:v>9.25618265153187</c:v>
                </c:pt>
                <c:pt idx="22">
                  <c:v>8.01760132833001</c:v>
                </c:pt>
                <c:pt idx="23">
                  <c:v>7.13688174497029</c:v>
                </c:pt>
                <c:pt idx="24">
                  <c:v>6.63621740179051</c:v>
                </c:pt>
                <c:pt idx="25">
                  <c:v>6.1747989517583</c:v>
                </c:pt>
                <c:pt idx="26">
                  <c:v>6.89165464132352</c:v>
                </c:pt>
                <c:pt idx="27">
                  <c:v>6.25764504880083</c:v>
                </c:pt>
                <c:pt idx="28">
                  <c:v>5.48267613597986</c:v>
                </c:pt>
                <c:pt idx="29">
                  <c:v>5.21435332755512</c:v>
                </c:pt>
                <c:pt idx="30">
                  <c:v>4.97128940888115</c:v>
                </c:pt>
                <c:pt idx="31">
                  <c:v>5.61887296686123</c:v>
                </c:pt>
                <c:pt idx="32">
                  <c:v>4.96637587715895</c:v>
                </c:pt>
                <c:pt idx="33">
                  <c:v>4.51859253839673</c:v>
                </c:pt>
                <c:pt idx="34">
                  <c:v>4.38120518639592</c:v>
                </c:pt>
                <c:pt idx="35">
                  <c:v>4.1774948746851</c:v>
                </c:pt>
                <c:pt idx="36">
                  <c:v>4.85241911461835</c:v>
                </c:pt>
                <c:pt idx="37">
                  <c:v>4.27865191543509</c:v>
                </c:pt>
                <c:pt idx="38">
                  <c:v>3.83814735800687</c:v>
                </c:pt>
                <c:pt idx="39">
                  <c:v>3.87016751684992</c:v>
                </c:pt>
                <c:pt idx="40">
                  <c:v>3.75042457870535</c:v>
                </c:pt>
                <c:pt idx="41">
                  <c:v>4.28744597909185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Tol Avg-4:1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2"/>
                <c:pt idx="0">
                  <c:v>1</c:v>
                </c:pt>
                <c:pt idx="1">
                  <c:v>1.97084067447408</c:v>
                </c:pt>
                <c:pt idx="2">
                  <c:v>2.61510446648087</c:v>
                </c:pt>
                <c:pt idx="3">
                  <c:v>3.23839521246191</c:v>
                </c:pt>
                <c:pt idx="4">
                  <c:v>4.24094223788953</c:v>
                </c:pt>
                <c:pt idx="5">
                  <c:v>5.20325224085822</c:v>
                </c:pt>
                <c:pt idx="6">
                  <c:v>6.99408134966256</c:v>
                </c:pt>
                <c:pt idx="7">
                  <c:v>7.11947420698014</c:v>
                </c:pt>
                <c:pt idx="8">
                  <c:v>7.24520640884402</c:v>
                </c:pt>
                <c:pt idx="9">
                  <c:v>8.05992995524768</c:v>
                </c:pt>
                <c:pt idx="10">
                  <c:v>8.52830308235892</c:v>
                </c:pt>
                <c:pt idx="11">
                  <c:v>10.2464355815725</c:v>
                </c:pt>
                <c:pt idx="12">
                  <c:v>9.64201557614764</c:v>
                </c:pt>
                <c:pt idx="13">
                  <c:v>9.03033810131834</c:v>
                </c:pt>
                <c:pt idx="14">
                  <c:v>9.26285822689601</c:v>
                </c:pt>
                <c:pt idx="15">
                  <c:v>9.3080586098506</c:v>
                </c:pt>
                <c:pt idx="16">
                  <c:v>10.8908236963753</c:v>
                </c:pt>
                <c:pt idx="17">
                  <c:v>9.58919663634231</c:v>
                </c:pt>
                <c:pt idx="18">
                  <c:v>8.7062042666248</c:v>
                </c:pt>
                <c:pt idx="19">
                  <c:v>8.7364991151028</c:v>
                </c:pt>
                <c:pt idx="20">
                  <c:v>8.47600441908912</c:v>
                </c:pt>
                <c:pt idx="21">
                  <c:v>9.94898261476543</c:v>
                </c:pt>
                <c:pt idx="22">
                  <c:v>8.76738956373415</c:v>
                </c:pt>
                <c:pt idx="23">
                  <c:v>8.01081740335883</c:v>
                </c:pt>
                <c:pt idx="24">
                  <c:v>7.75247292484792</c:v>
                </c:pt>
                <c:pt idx="25">
                  <c:v>7.52076505189137</c:v>
                </c:pt>
                <c:pt idx="26">
                  <c:v>8.6011200544318</c:v>
                </c:pt>
                <c:pt idx="27">
                  <c:v>8.08577449801662</c:v>
                </c:pt>
                <c:pt idx="28">
                  <c:v>7.37470401506721</c:v>
                </c:pt>
                <c:pt idx="29">
                  <c:v>7.24355084231606</c:v>
                </c:pt>
                <c:pt idx="30">
                  <c:v>7.23592840280462</c:v>
                </c:pt>
                <c:pt idx="31">
                  <c:v>8.40364249485178</c:v>
                </c:pt>
                <c:pt idx="32">
                  <c:v>7.79315544379705</c:v>
                </c:pt>
                <c:pt idx="33">
                  <c:v>7.47545051871182</c:v>
                </c:pt>
                <c:pt idx="34">
                  <c:v>7.62008040679723</c:v>
                </c:pt>
                <c:pt idx="35">
                  <c:v>7.68519340348369</c:v>
                </c:pt>
                <c:pt idx="36">
                  <c:v>9.24926969093322</c:v>
                </c:pt>
                <c:pt idx="37">
                  <c:v>8.46467326206477</c:v>
                </c:pt>
                <c:pt idx="38">
                  <c:v>8.00057261480193</c:v>
                </c:pt>
                <c:pt idx="39">
                  <c:v>8.34560991824126</c:v>
                </c:pt>
                <c:pt idx="40">
                  <c:v>8.20430203466175</c:v>
                </c:pt>
                <c:pt idx="41">
                  <c:v>9.63594775398561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Tol Avg-1:4 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2"/>
                <c:pt idx="0">
                  <c:v>1</c:v>
                </c:pt>
                <c:pt idx="1">
                  <c:v>4.31376250827775</c:v>
                </c:pt>
                <c:pt idx="2">
                  <c:v>6.81080082403384</c:v>
                </c:pt>
                <c:pt idx="3">
                  <c:v>4.63260478647171</c:v>
                </c:pt>
                <c:pt idx="4">
                  <c:v>4.81596579925918</c:v>
                </c:pt>
                <c:pt idx="5">
                  <c:v>5.34914030610489</c:v>
                </c:pt>
                <c:pt idx="6">
                  <c:v>6.81115956986755</c:v>
                </c:pt>
                <c:pt idx="7">
                  <c:v>7.08537112434219</c:v>
                </c:pt>
                <c:pt idx="8">
                  <c:v>7.55473736567882</c:v>
                </c:pt>
                <c:pt idx="9">
                  <c:v>8.42279260299096</c:v>
                </c:pt>
                <c:pt idx="10">
                  <c:v>8.53307686095212</c:v>
                </c:pt>
                <c:pt idx="11">
                  <c:v>9.89870799960301</c:v>
                </c:pt>
                <c:pt idx="12">
                  <c:v>9.27756281942946</c:v>
                </c:pt>
                <c:pt idx="13">
                  <c:v>8.78826701566653</c:v>
                </c:pt>
                <c:pt idx="14">
                  <c:v>8.44346149157987</c:v>
                </c:pt>
                <c:pt idx="15">
                  <c:v>8.27381381121697</c:v>
                </c:pt>
                <c:pt idx="16">
                  <c:v>9.24927902369949</c:v>
                </c:pt>
                <c:pt idx="17">
                  <c:v>8.29427704932795</c:v>
                </c:pt>
                <c:pt idx="18">
                  <c:v>7.30739061863649</c:v>
                </c:pt>
                <c:pt idx="19">
                  <c:v>6.85250420206129</c:v>
                </c:pt>
                <c:pt idx="20">
                  <c:v>6.44956103397709</c:v>
                </c:pt>
                <c:pt idx="21">
                  <c:v>7.80070523896115</c:v>
                </c:pt>
                <c:pt idx="22">
                  <c:v>6.98798572135726</c:v>
                </c:pt>
                <c:pt idx="23">
                  <c:v>6.34792602889409</c:v>
                </c:pt>
                <c:pt idx="24">
                  <c:v>6.01472630066755</c:v>
                </c:pt>
                <c:pt idx="25">
                  <c:v>5.91040895323983</c:v>
                </c:pt>
                <c:pt idx="26">
                  <c:v>6.21763705722087</c:v>
                </c:pt>
                <c:pt idx="27">
                  <c:v>5.62175718076248</c:v>
                </c:pt>
                <c:pt idx="28">
                  <c:v>4.93061238624704</c:v>
                </c:pt>
                <c:pt idx="29">
                  <c:v>4.63149021165928</c:v>
                </c:pt>
                <c:pt idx="30">
                  <c:v>4.29661912899304</c:v>
                </c:pt>
                <c:pt idx="31">
                  <c:v>4.61702308137181</c:v>
                </c:pt>
                <c:pt idx="32">
                  <c:v>4.08679039191827</c:v>
                </c:pt>
                <c:pt idx="33">
                  <c:v>3.68122048328522</c:v>
                </c:pt>
                <c:pt idx="34">
                  <c:v>3.43840515566256</c:v>
                </c:pt>
                <c:pt idx="35">
                  <c:v>3.35309295906842</c:v>
                </c:pt>
                <c:pt idx="36">
                  <c:v>3.62841096389217</c:v>
                </c:pt>
                <c:pt idx="37">
                  <c:v>3.06767954689462</c:v>
                </c:pt>
                <c:pt idx="38">
                  <c:v>2.66387823237168</c:v>
                </c:pt>
                <c:pt idx="39">
                  <c:v>2.57292689656139</c:v>
                </c:pt>
                <c:pt idx="40">
                  <c:v>2.27391643334435</c:v>
                </c:pt>
                <c:pt idx="41">
                  <c:v>2.36321926476806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6636864"/>
        <c:axId val="12083585"/>
      </c:lineChart>
      <c:catAx>
        <c:axId val="16636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Elapsed time in 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83585"/>
        <c:crosses val="autoZero"/>
        <c:auto val="1"/>
        <c:lblAlgn val="ctr"/>
        <c:lblOffset val="100"/>
        <c:noMultiLvlLbl val="0"/>
      </c:catAx>
      <c:valAx>
        <c:axId val="120835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Fold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368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tolerant_mean_intensity!$AF$1:$AF$1</c:f>
              <c:strCache>
                <c:ptCount val="1"/>
                <c:pt idx="0">
                  <c:v>Avg-Ind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tolerant_mean_intensity!$B$2:$B$43</c:f>
              <c:strCache>
                <c:ptCount val="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</c:strCache>
            </c:strRef>
          </c:cat>
          <c:val>
            <c:numRef>
              <c:f>tolerant_mean_intensity!$AF$2:$AF$43</c:f>
              <c:numCache>
                <c:formatCode>General</c:formatCode>
                <c:ptCount val="42"/>
                <c:pt idx="0">
                  <c:v>1</c:v>
                </c:pt>
                <c:pt idx="1">
                  <c:v>4.65583973267179</c:v>
                </c:pt>
                <c:pt idx="2">
                  <c:v>4.27062526925939</c:v>
                </c:pt>
                <c:pt idx="3">
                  <c:v>4.93997764410731</c:v>
                </c:pt>
                <c:pt idx="4">
                  <c:v>5.74567377973157</c:v>
                </c:pt>
                <c:pt idx="5">
                  <c:v>6.90359423274647</c:v>
                </c:pt>
                <c:pt idx="6">
                  <c:v>8.88185053202312</c:v>
                </c:pt>
                <c:pt idx="7">
                  <c:v>9.20409232878605</c:v>
                </c:pt>
                <c:pt idx="8">
                  <c:v>9.28288025316512</c:v>
                </c:pt>
                <c:pt idx="9">
                  <c:v>10.5421248255486</c:v>
                </c:pt>
                <c:pt idx="10">
                  <c:v>11.5540903705359</c:v>
                </c:pt>
                <c:pt idx="11">
                  <c:v>13.4877578720858</c:v>
                </c:pt>
                <c:pt idx="12">
                  <c:v>12.928165813793</c:v>
                </c:pt>
                <c:pt idx="13">
                  <c:v>12.3127656175222</c:v>
                </c:pt>
                <c:pt idx="14">
                  <c:v>12.698247549242</c:v>
                </c:pt>
                <c:pt idx="15">
                  <c:v>12.2352829942058</c:v>
                </c:pt>
                <c:pt idx="16">
                  <c:v>15.2275478664785</c:v>
                </c:pt>
                <c:pt idx="17">
                  <c:v>13.5329530507149</c:v>
                </c:pt>
                <c:pt idx="18">
                  <c:v>12.6568446891143</c:v>
                </c:pt>
                <c:pt idx="19">
                  <c:v>12.828417647941</c:v>
                </c:pt>
                <c:pt idx="20">
                  <c:v>12.596480037471</c:v>
                </c:pt>
                <c:pt idx="21">
                  <c:v>16.4065835890999</c:v>
                </c:pt>
                <c:pt idx="22">
                  <c:v>14.7958213808433</c:v>
                </c:pt>
                <c:pt idx="23">
                  <c:v>14.1387986183351</c:v>
                </c:pt>
                <c:pt idx="24">
                  <c:v>13.6979021887505</c:v>
                </c:pt>
                <c:pt idx="25">
                  <c:v>12.8483400566587</c:v>
                </c:pt>
                <c:pt idx="26">
                  <c:v>15.3376297818318</c:v>
                </c:pt>
                <c:pt idx="27">
                  <c:v>14.4460182088603</c:v>
                </c:pt>
                <c:pt idx="28">
                  <c:v>13.3964148579918</c:v>
                </c:pt>
                <c:pt idx="29">
                  <c:v>13.0322257120468</c:v>
                </c:pt>
                <c:pt idx="30">
                  <c:v>12.9243275241764</c:v>
                </c:pt>
                <c:pt idx="31">
                  <c:v>15.1527343539797</c:v>
                </c:pt>
                <c:pt idx="32">
                  <c:v>14.1457480181076</c:v>
                </c:pt>
                <c:pt idx="33">
                  <c:v>13.6294750791181</c:v>
                </c:pt>
                <c:pt idx="34">
                  <c:v>13.0144325023029</c:v>
                </c:pt>
                <c:pt idx="35">
                  <c:v>12.3604874164122</c:v>
                </c:pt>
                <c:pt idx="36">
                  <c:v>14.9488574327055</c:v>
                </c:pt>
                <c:pt idx="37">
                  <c:v>14.1431031864073</c:v>
                </c:pt>
                <c:pt idx="38">
                  <c:v>12.1444633741955</c:v>
                </c:pt>
                <c:pt idx="39">
                  <c:v>11.9790461666219</c:v>
                </c:pt>
                <c:pt idx="40">
                  <c:v>11.4356843001517</c:v>
                </c:pt>
                <c:pt idx="41">
                  <c:v>12.4396025118458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601143"/>
        <c:axId val="6655623"/>
      </c:lineChart>
      <c:catAx>
        <c:axId val="37601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5623"/>
        <c:crosses val="autoZero"/>
        <c:auto val="1"/>
        <c:lblAlgn val="ctr"/>
        <c:lblOffset val="100"/>
        <c:noMultiLvlLbl val="0"/>
      </c:catAx>
      <c:valAx>
        <c:axId val="66556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011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169560</xdr:colOff>
      <xdr:row>44</xdr:row>
      <xdr:rowOff>151920</xdr:rowOff>
    </xdr:from>
    <xdr:to>
      <xdr:col>19</xdr:col>
      <xdr:colOff>24120</xdr:colOff>
      <xdr:row>82</xdr:row>
      <xdr:rowOff>82440</xdr:rowOff>
    </xdr:to>
    <xdr:graphicFrame>
      <xdr:nvGraphicFramePr>
        <xdr:cNvPr id="0" name="Sensitive cell population for different ratios(R:G)"/>
        <xdr:cNvGraphicFramePr/>
      </xdr:nvGraphicFramePr>
      <xdr:xfrm>
        <a:off x="4246200" y="8147520"/>
        <a:ext cx="11073600" cy="659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90</xdr:row>
      <xdr:rowOff>159840</xdr:rowOff>
    </xdr:from>
    <xdr:to>
      <xdr:col>13</xdr:col>
      <xdr:colOff>297000</xdr:colOff>
      <xdr:row>109</xdr:row>
      <xdr:rowOff>77760</xdr:rowOff>
    </xdr:to>
    <xdr:graphicFrame>
      <xdr:nvGraphicFramePr>
        <xdr:cNvPr id="1" name=""/>
        <xdr:cNvGraphicFramePr/>
      </xdr:nvGraphicFramePr>
      <xdr:xfrm>
        <a:off x="4892760" y="16217640"/>
        <a:ext cx="5807880" cy="32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785160</xdr:colOff>
      <xdr:row>1</xdr:row>
      <xdr:rowOff>123480</xdr:rowOff>
    </xdr:from>
    <xdr:to>
      <xdr:col>22</xdr:col>
      <xdr:colOff>563400</xdr:colOff>
      <xdr:row>20</xdr:row>
      <xdr:rowOff>26280</xdr:rowOff>
    </xdr:to>
    <xdr:graphicFrame>
      <xdr:nvGraphicFramePr>
        <xdr:cNvPr id="2" name=""/>
        <xdr:cNvGraphicFramePr/>
      </xdr:nvGraphicFramePr>
      <xdr:xfrm>
        <a:off x="13635000" y="583200"/>
        <a:ext cx="46702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168840</xdr:colOff>
      <xdr:row>1</xdr:row>
      <xdr:rowOff>90720</xdr:rowOff>
    </xdr:from>
    <xdr:to>
      <xdr:col>30</xdr:col>
      <xdr:colOff>254160</xdr:colOff>
      <xdr:row>19</xdr:row>
      <xdr:rowOff>173880</xdr:rowOff>
    </xdr:to>
    <xdr:graphicFrame>
      <xdr:nvGraphicFramePr>
        <xdr:cNvPr id="3" name=""/>
        <xdr:cNvGraphicFramePr/>
      </xdr:nvGraphicFramePr>
      <xdr:xfrm>
        <a:off x="18725760" y="550440"/>
        <a:ext cx="5792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224640</xdr:colOff>
      <xdr:row>22</xdr:row>
      <xdr:rowOff>129960</xdr:rowOff>
    </xdr:from>
    <xdr:to>
      <xdr:col>23</xdr:col>
      <xdr:colOff>305280</xdr:colOff>
      <xdr:row>41</xdr:row>
      <xdr:rowOff>38160</xdr:rowOff>
    </xdr:to>
    <xdr:graphicFrame>
      <xdr:nvGraphicFramePr>
        <xdr:cNvPr id="4" name=""/>
        <xdr:cNvGraphicFramePr/>
      </xdr:nvGraphicFramePr>
      <xdr:xfrm>
        <a:off x="13074480" y="4269960"/>
        <a:ext cx="57877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785160</xdr:colOff>
      <xdr:row>46</xdr:row>
      <xdr:rowOff>8280</xdr:rowOff>
    </xdr:from>
    <xdr:to>
      <xdr:col>30</xdr:col>
      <xdr:colOff>45000</xdr:colOff>
      <xdr:row>82</xdr:row>
      <xdr:rowOff>12600</xdr:rowOff>
    </xdr:to>
    <xdr:graphicFrame>
      <xdr:nvGraphicFramePr>
        <xdr:cNvPr id="5" name=""/>
        <xdr:cNvGraphicFramePr/>
      </xdr:nvGraphicFramePr>
      <xdr:xfrm>
        <a:off x="15265440" y="8354520"/>
        <a:ext cx="9043920" cy="63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336960</xdr:colOff>
      <xdr:row>23</xdr:row>
      <xdr:rowOff>173520</xdr:rowOff>
    </xdr:from>
    <xdr:to>
      <xdr:col>30</xdr:col>
      <xdr:colOff>429480</xdr:colOff>
      <xdr:row>42</xdr:row>
      <xdr:rowOff>81000</xdr:rowOff>
    </xdr:to>
    <xdr:graphicFrame>
      <xdr:nvGraphicFramePr>
        <xdr:cNvPr id="6" name=""/>
        <xdr:cNvGraphicFramePr/>
      </xdr:nvGraphicFramePr>
      <xdr:xfrm>
        <a:off x="18893880" y="4488840"/>
        <a:ext cx="57999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796875" defaultRowHeight="13.8" zeroHeight="false" outlineLevelRow="0" outlineLevelCol="0"/>
  <cols>
    <col collapsed="false" customWidth="true" hidden="false" outlineLevel="0" max="1024" min="1024" style="0" width="11.52"/>
  </cols>
  <sheetData>
    <row r="1" s="1" customFormat="tru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0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0"/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0"/>
      <c r="AH1" s="1" t="s">
        <v>25</v>
      </c>
      <c r="AI1" s="1" t="s">
        <v>26</v>
      </c>
      <c r="AJ1" s="1" t="s">
        <v>27</v>
      </c>
      <c r="AK1" s="1" t="s">
        <v>28</v>
      </c>
      <c r="AMJ1" s="0"/>
    </row>
    <row r="2" customFormat="false" ht="13.8" hidden="false" customHeight="false" outlineLevel="0" collapsed="false">
      <c r="A2" s="2" t="n">
        <v>0</v>
      </c>
      <c r="B2" s="2" t="n">
        <v>6.222783</v>
      </c>
      <c r="C2" s="2" t="n">
        <v>6.04774</v>
      </c>
      <c r="D2" s="2" t="n">
        <v>5.970641</v>
      </c>
      <c r="E2" s="2" t="n">
        <v>5.906128</v>
      </c>
      <c r="F2" s="2" t="n">
        <v>6.28125</v>
      </c>
      <c r="G2" s="2" t="n">
        <v>5.895654</v>
      </c>
      <c r="J2" s="2" t="n">
        <v>3.243539</v>
      </c>
      <c r="K2" s="2" t="n">
        <v>3.131935</v>
      </c>
      <c r="L2" s="2" t="n">
        <v>3.306946</v>
      </c>
      <c r="M2" s="2" t="n">
        <v>3.151043</v>
      </c>
      <c r="N2" s="2" t="n">
        <v>3.346934</v>
      </c>
      <c r="O2" s="2" t="n">
        <v>3.231939</v>
      </c>
      <c r="R2" s="2" t="n">
        <v>4.649996</v>
      </c>
      <c r="S2" s="2" t="n">
        <v>4.884643</v>
      </c>
      <c r="T2" s="2" t="n">
        <v>4.872603</v>
      </c>
      <c r="U2" s="2" t="n">
        <v>4.801759</v>
      </c>
      <c r="V2" s="2" t="n">
        <v>4.952202</v>
      </c>
      <c r="W2" s="2" t="n">
        <v>4.90452</v>
      </c>
      <c r="Z2" s="2" t="n">
        <v>1.330306</v>
      </c>
      <c r="AA2" s="2" t="n">
        <v>1.41381</v>
      </c>
      <c r="AB2" s="2" t="n">
        <v>1.37436</v>
      </c>
      <c r="AC2" s="2" t="n">
        <v>1.444628</v>
      </c>
      <c r="AD2" s="2" t="n">
        <v>1.349939</v>
      </c>
      <c r="AE2" s="2" t="n">
        <v>1.322619</v>
      </c>
      <c r="AH2" s="2" t="n">
        <f aca="false">(AVERAGE(AB2:AG2))/6.05403266666667</f>
        <v>0.226772231930474</v>
      </c>
      <c r="AI2" s="2" t="n">
        <f aca="false">(AVERAGE(J2:O2))/3.23538933333333</f>
        <v>1</v>
      </c>
      <c r="AJ2" s="2" t="n">
        <f aca="false">(AVERAGE(R2:W2))/4.84428716666667</f>
        <v>0.999999999999999</v>
      </c>
      <c r="AK2" s="2" t="n">
        <f aca="false">(AVERAGE(Z2:AE2))/1.37261033333333</f>
        <v>1</v>
      </c>
    </row>
    <row r="3" customFormat="false" ht="13.8" hidden="false" customHeight="false" outlineLevel="0" collapsed="false">
      <c r="A3" s="2" t="n">
        <v>2</v>
      </c>
      <c r="B3" s="2" t="n">
        <v>10.16212</v>
      </c>
      <c r="C3" s="2" t="n">
        <v>9.184785</v>
      </c>
      <c r="D3" s="2" t="n">
        <v>9.221212</v>
      </c>
      <c r="E3" s="2" t="n">
        <v>9.114941</v>
      </c>
      <c r="F3" s="2" t="n">
        <v>10.13549</v>
      </c>
      <c r="G3" s="2" t="n">
        <v>9.190397</v>
      </c>
      <c r="J3" s="2" t="n">
        <v>5.424816</v>
      </c>
      <c r="K3" s="2" t="n">
        <v>5.389519</v>
      </c>
      <c r="L3" s="2" t="n">
        <v>5.809834</v>
      </c>
      <c r="M3" s="2" t="n">
        <v>5.425841</v>
      </c>
      <c r="N3" s="2" t="n">
        <v>5.835293</v>
      </c>
      <c r="O3" s="2" t="n">
        <v>5.447887</v>
      </c>
      <c r="R3" s="2" t="n">
        <v>7.631717</v>
      </c>
      <c r="S3" s="2" t="n">
        <v>7.913032</v>
      </c>
      <c r="T3" s="2" t="n">
        <v>8.011273</v>
      </c>
      <c r="U3" s="2" t="n">
        <v>7.942341</v>
      </c>
      <c r="V3" s="2" t="n">
        <v>8.303409</v>
      </c>
      <c r="W3" s="2" t="n">
        <v>7.96692</v>
      </c>
      <c r="Z3" s="2" t="n">
        <v>2.264664</v>
      </c>
      <c r="AA3" s="2" t="n">
        <v>2.407792</v>
      </c>
      <c r="AB3" s="2" t="n">
        <v>2.365456</v>
      </c>
      <c r="AC3" s="2" t="n">
        <v>2.569827</v>
      </c>
      <c r="AD3" s="2" t="n">
        <v>2.519722</v>
      </c>
      <c r="AE3" s="2" t="n">
        <v>2.347298</v>
      </c>
      <c r="AH3" s="2" t="n">
        <f aca="false">(AVERAGE(AB3:AG3))/6.05403266666667</f>
        <v>0.404784031558468</v>
      </c>
      <c r="AI3" s="2" t="n">
        <f aca="false">(AVERAGE(J3:O3))/3.23538933333333</f>
        <v>1.71711379815392</v>
      </c>
      <c r="AJ3" s="2" t="n">
        <f aca="false">(AVERAGE(R3:W3))/4.84428716666667</f>
        <v>1.64347165903976</v>
      </c>
      <c r="AK3" s="2" t="n">
        <f aca="false">(AVERAGE(Z3:AE3))/1.37261033333333</f>
        <v>1.75757079394468</v>
      </c>
    </row>
    <row r="4" customFormat="false" ht="13.8" hidden="false" customHeight="false" outlineLevel="0" collapsed="false">
      <c r="A4" s="2" t="n">
        <v>4</v>
      </c>
      <c r="B4" s="2" t="n">
        <v>14.34607</v>
      </c>
      <c r="C4" s="2" t="n">
        <v>13.31637</v>
      </c>
      <c r="D4" s="2" t="n">
        <v>13.46369</v>
      </c>
      <c r="E4" s="2" t="n">
        <v>12.94686</v>
      </c>
      <c r="F4" s="2" t="n">
        <v>14.02026</v>
      </c>
      <c r="G4" s="2" t="n">
        <v>13.36038</v>
      </c>
      <c r="J4" s="2" t="n">
        <v>8.507364</v>
      </c>
      <c r="K4" s="2" t="n">
        <v>8.505457</v>
      </c>
      <c r="L4" s="2" t="n">
        <v>8.833739</v>
      </c>
      <c r="M4" s="2" t="n">
        <v>8.476351</v>
      </c>
      <c r="N4" s="2" t="n">
        <v>9.094424</v>
      </c>
      <c r="O4" s="2" t="n">
        <v>8.625763</v>
      </c>
      <c r="R4" s="2" t="n">
        <v>10.93277</v>
      </c>
      <c r="S4" s="2" t="n">
        <v>11.50985</v>
      </c>
      <c r="T4" s="2" t="n">
        <v>11.48891</v>
      </c>
      <c r="U4" s="2" t="n">
        <v>11.40232</v>
      </c>
      <c r="V4" s="2" t="n">
        <v>12.02175</v>
      </c>
      <c r="W4" s="2" t="n">
        <v>11.65479</v>
      </c>
      <c r="Z4" s="2" t="n">
        <v>5.168258</v>
      </c>
      <c r="AA4" s="2" t="n">
        <v>5.364292</v>
      </c>
      <c r="AB4" s="2" t="n">
        <v>5.08206</v>
      </c>
      <c r="AC4" s="2" t="n">
        <v>5.841698</v>
      </c>
      <c r="AD4" s="2" t="n">
        <v>5.262508</v>
      </c>
      <c r="AE4" s="2" t="n">
        <v>5.328786</v>
      </c>
      <c r="AH4" s="2" t="n">
        <f aca="false">(AVERAGE(AB4:AG4))/6.05403266666667</f>
        <v>0.888459527087674</v>
      </c>
      <c r="AI4" s="2" t="n">
        <f aca="false">(AVERAGE(J4:O4))/3.23538933333333</f>
        <v>2.68092917822976</v>
      </c>
      <c r="AJ4" s="2" t="n">
        <f aca="false">(AVERAGE(R4:W4))/4.84428716666667</f>
        <v>2.37428774780521</v>
      </c>
      <c r="AK4" s="2" t="n">
        <f aca="false">(AVERAGE(Z4:AE4))/1.37261033333333</f>
        <v>3.89132069771684</v>
      </c>
    </row>
    <row r="5" customFormat="false" ht="13.8" hidden="false" customHeight="false" outlineLevel="0" collapsed="false">
      <c r="A5" s="2" t="n">
        <v>6</v>
      </c>
      <c r="B5" s="2" t="n">
        <v>15.96497</v>
      </c>
      <c r="C5" s="2" t="n">
        <v>14.51509</v>
      </c>
      <c r="D5" s="2" t="n">
        <v>14.32929</v>
      </c>
      <c r="E5" s="2" t="n">
        <v>13.96128</v>
      </c>
      <c r="F5" s="2" t="n">
        <v>16.01389</v>
      </c>
      <c r="G5" s="2" t="n">
        <v>14.16806</v>
      </c>
      <c r="J5" s="2" t="n">
        <v>11.54295</v>
      </c>
      <c r="K5" s="2" t="n">
        <v>11.26655</v>
      </c>
      <c r="L5" s="2" t="n">
        <v>10.98331</v>
      </c>
      <c r="M5" s="2" t="n">
        <v>11.06059</v>
      </c>
      <c r="N5" s="2" t="n">
        <v>12.41542</v>
      </c>
      <c r="O5" s="2" t="n">
        <v>11.03397</v>
      </c>
      <c r="R5" s="2" t="n">
        <v>11.90616</v>
      </c>
      <c r="S5" s="2" t="n">
        <v>12.56546</v>
      </c>
      <c r="T5" s="2" t="n">
        <v>12.89901</v>
      </c>
      <c r="U5" s="2" t="n">
        <v>12.31216</v>
      </c>
      <c r="V5" s="2" t="n">
        <v>13.36808</v>
      </c>
      <c r="W5" s="2" t="n">
        <v>12.59296</v>
      </c>
      <c r="Z5" s="2" t="n">
        <v>7.519874</v>
      </c>
      <c r="AA5" s="2" t="n">
        <v>7.994388</v>
      </c>
      <c r="AB5" s="2" t="n">
        <v>7.999736</v>
      </c>
      <c r="AC5" s="2" t="n">
        <v>8.549922</v>
      </c>
      <c r="AD5" s="2" t="n">
        <v>8.006202</v>
      </c>
      <c r="AE5" s="2" t="n">
        <v>7.623418</v>
      </c>
      <c r="AH5" s="2" t="n">
        <f aca="false">(AVERAGE(AB5:AG5))/6.05403266666667</f>
        <v>1.32883648684199</v>
      </c>
      <c r="AI5" s="2" t="n">
        <f aca="false">(AVERAGE(J5:O5))/3.23538933333333</f>
        <v>3.51852502449989</v>
      </c>
      <c r="AJ5" s="2" t="n">
        <f aca="false">(AVERAGE(R5:W5))/4.84428716666667</f>
        <v>2.60250983607048</v>
      </c>
      <c r="AK5" s="2" t="n">
        <f aca="false">(AVERAGE(Z5:AE5))/1.37261033333333</f>
        <v>5.79109973187342</v>
      </c>
    </row>
    <row r="6" customFormat="false" ht="13.8" hidden="false" customHeight="false" outlineLevel="0" collapsed="false">
      <c r="A6" s="2" t="n">
        <v>8</v>
      </c>
      <c r="B6" s="2" t="n">
        <v>18.19629</v>
      </c>
      <c r="C6" s="2" t="n">
        <v>16.78633</v>
      </c>
      <c r="D6" s="2" t="n">
        <v>16.78699</v>
      </c>
      <c r="E6" s="2" t="n">
        <v>16.14332</v>
      </c>
      <c r="F6" s="2" t="n">
        <v>17.81326</v>
      </c>
      <c r="G6" s="2" t="n">
        <v>16.91795</v>
      </c>
      <c r="J6" s="2" t="n">
        <v>14.34844</v>
      </c>
      <c r="K6" s="2" t="n">
        <v>13.97848</v>
      </c>
      <c r="L6" s="2" t="n">
        <v>14.2</v>
      </c>
      <c r="M6" s="2" t="n">
        <v>14.24411</v>
      </c>
      <c r="N6" s="2" t="n">
        <v>15.71986</v>
      </c>
      <c r="O6" s="2" t="n">
        <v>14.61408</v>
      </c>
      <c r="R6" s="2" t="n">
        <v>13.76052</v>
      </c>
      <c r="S6" s="2" t="n">
        <v>14.61928</v>
      </c>
      <c r="T6" s="2" t="n">
        <v>15.27204</v>
      </c>
      <c r="U6" s="2" t="n">
        <v>14.31453</v>
      </c>
      <c r="V6" s="2" t="n">
        <v>15.7673</v>
      </c>
      <c r="W6" s="2" t="n">
        <v>15.09457</v>
      </c>
      <c r="Z6" s="2" t="n">
        <v>8.834601</v>
      </c>
      <c r="AA6" s="2" t="n">
        <v>8.551315</v>
      </c>
      <c r="AB6" s="2" t="n">
        <v>9.348499</v>
      </c>
      <c r="AC6" s="2" t="n">
        <v>9.624422</v>
      </c>
      <c r="AD6" s="2" t="n">
        <v>8.535254</v>
      </c>
      <c r="AE6" s="2" t="n">
        <v>8.774862</v>
      </c>
      <c r="AH6" s="2" t="n">
        <f aca="false">(AVERAGE(AB6:AG6))/6.05403266666667</f>
        <v>1.49830034779022</v>
      </c>
      <c r="AI6" s="2" t="n">
        <f aca="false">(AVERAGE(J6:O6))/3.23538933333333</f>
        <v>4.48709367074628</v>
      </c>
      <c r="AJ6" s="2" t="n">
        <f aca="false">(AVERAGE(R6:W6))/4.84428716666667</f>
        <v>3.05611664984215</v>
      </c>
      <c r="AK6" s="2" t="n">
        <f aca="false">(AVERAGE(Z6:AE6))/1.37261033333333</f>
        <v>6.5166531846499</v>
      </c>
    </row>
    <row r="7" customFormat="false" ht="13.8" hidden="false" customHeight="false" outlineLevel="0" collapsed="false">
      <c r="A7" s="2" t="n">
        <v>10</v>
      </c>
      <c r="B7" s="2" t="n">
        <v>19.58235</v>
      </c>
      <c r="C7" s="2" t="n">
        <v>17.52345</v>
      </c>
      <c r="D7" s="2" t="n">
        <v>17.83285</v>
      </c>
      <c r="E7" s="2" t="n">
        <v>17.21429</v>
      </c>
      <c r="F7" s="2" t="n">
        <v>18.82933</v>
      </c>
      <c r="G7" s="2" t="n">
        <v>17.40799</v>
      </c>
      <c r="J7" s="2" t="n">
        <v>15.99266</v>
      </c>
      <c r="K7" s="2" t="n">
        <v>15.0141</v>
      </c>
      <c r="L7" s="2" t="n">
        <v>14.90676</v>
      </c>
      <c r="M7" s="2" t="n">
        <v>14.82659</v>
      </c>
      <c r="N7" s="2" t="n">
        <v>17.04588</v>
      </c>
      <c r="O7" s="2" t="n">
        <v>15.31647</v>
      </c>
      <c r="R7" s="2" t="n">
        <v>14.74457</v>
      </c>
      <c r="S7" s="2" t="n">
        <v>15.71149</v>
      </c>
      <c r="T7" s="2" t="n">
        <v>16.42439</v>
      </c>
      <c r="U7" s="2" t="n">
        <v>15.4118</v>
      </c>
      <c r="V7" s="2" t="n">
        <v>16.71256</v>
      </c>
      <c r="W7" s="2" t="n">
        <v>15.92042</v>
      </c>
      <c r="Z7" s="2" t="n">
        <v>9.088145</v>
      </c>
      <c r="AA7" s="2" t="n">
        <v>8.996629</v>
      </c>
      <c r="AB7" s="2" t="n">
        <v>9.791094</v>
      </c>
      <c r="AC7" s="2" t="n">
        <v>10.30186</v>
      </c>
      <c r="AD7" s="2" t="n">
        <v>9.209372</v>
      </c>
      <c r="AE7" s="2" t="n">
        <v>8.565782</v>
      </c>
      <c r="AH7" s="2" t="n">
        <f aca="false">(AVERAGE(AB7:AG7))/6.05403266666667</f>
        <v>1.56375551987441</v>
      </c>
      <c r="AI7" s="2" t="n">
        <f aca="false">(AVERAGE(J7:O7))/3.23538933333333</f>
        <v>4.79604618424079</v>
      </c>
      <c r="AJ7" s="2" t="n">
        <f aca="false">(AVERAGE(R7:W7))/4.84428716666667</f>
        <v>3.26588229028399</v>
      </c>
      <c r="AK7" s="2" t="n">
        <f aca="false">(AVERAGE(Z7:AE7))/1.37261033333333</f>
        <v>6.79397503200109</v>
      </c>
    </row>
    <row r="8" customFormat="false" ht="13.8" hidden="false" customHeight="false" outlineLevel="0" collapsed="false">
      <c r="A8" s="2" t="n">
        <v>12</v>
      </c>
      <c r="B8" s="2" t="n">
        <v>21.83454</v>
      </c>
      <c r="C8" s="2" t="n">
        <v>19.60161</v>
      </c>
      <c r="D8" s="2" t="n">
        <v>19.8229</v>
      </c>
      <c r="E8" s="2" t="n">
        <v>18.47381</v>
      </c>
      <c r="F8" s="2" t="n">
        <v>20.55162</v>
      </c>
      <c r="G8" s="2" t="n">
        <v>18.94881</v>
      </c>
      <c r="J8" s="2" t="n">
        <v>17.60543</v>
      </c>
      <c r="K8" s="2" t="n">
        <v>16.85598</v>
      </c>
      <c r="L8" s="2" t="n">
        <v>16.39695</v>
      </c>
      <c r="M8" s="2" t="n">
        <v>16.78022</v>
      </c>
      <c r="N8" s="2" t="n">
        <v>18.87582</v>
      </c>
      <c r="O8" s="2" t="n">
        <v>16.72591</v>
      </c>
      <c r="R8" s="2" t="n">
        <v>16.20942</v>
      </c>
      <c r="S8" s="2" t="n">
        <v>17.73709</v>
      </c>
      <c r="T8" s="2" t="n">
        <v>18.37346</v>
      </c>
      <c r="U8" s="2" t="n">
        <v>17.07803</v>
      </c>
      <c r="V8" s="2" t="n">
        <v>18.75817</v>
      </c>
      <c r="W8" s="2" t="n">
        <v>18.1578</v>
      </c>
      <c r="Z8" s="2" t="n">
        <v>10.00382</v>
      </c>
      <c r="AA8" s="2" t="n">
        <v>11.14886</v>
      </c>
      <c r="AB8" s="2" t="n">
        <v>10.40944</v>
      </c>
      <c r="AC8" s="2" t="n">
        <v>11.09462</v>
      </c>
      <c r="AD8" s="2" t="n">
        <v>10.16116</v>
      </c>
      <c r="AE8" s="2" t="n">
        <v>9.885615</v>
      </c>
      <c r="AH8" s="2" t="n">
        <f aca="false">(AVERAGE(AB8:AG8))/6.05403266666667</f>
        <v>1.71583295332951</v>
      </c>
      <c r="AI8" s="2" t="n">
        <f aca="false">(AVERAGE(J8:O8))/3.23538933333333</f>
        <v>5.31828369342052</v>
      </c>
      <c r="AJ8" s="2" t="n">
        <f aca="false">(AVERAGE(R8:W8))/4.84428716666667</f>
        <v>3.65770946072802</v>
      </c>
      <c r="AK8" s="2" t="n">
        <f aca="false">(AVERAGE(Z8:AE8))/1.37261033333333</f>
        <v>7.61365813701438</v>
      </c>
    </row>
    <row r="9" customFormat="false" ht="13.8" hidden="false" customHeight="false" outlineLevel="0" collapsed="false">
      <c r="A9" s="2" t="n">
        <v>14</v>
      </c>
      <c r="B9" s="2" t="n">
        <v>25.19649</v>
      </c>
      <c r="C9" s="2" t="n">
        <v>24.29267</v>
      </c>
      <c r="D9" s="2" t="n">
        <v>24.35061</v>
      </c>
      <c r="E9" s="2" t="n">
        <v>22.89273</v>
      </c>
      <c r="F9" s="2" t="n">
        <v>24.84545</v>
      </c>
      <c r="G9" s="2" t="n">
        <v>23.18558</v>
      </c>
      <c r="J9" s="2" t="n">
        <v>21.53453</v>
      </c>
      <c r="K9" s="2" t="n">
        <v>21.51132</v>
      </c>
      <c r="L9" s="2" t="n">
        <v>20.30368</v>
      </c>
      <c r="M9" s="2" t="n">
        <v>21.02736</v>
      </c>
      <c r="N9" s="2" t="n">
        <v>23.03612</v>
      </c>
      <c r="O9" s="2" t="n">
        <v>20.8334</v>
      </c>
      <c r="R9" s="2" t="n">
        <v>20.25144</v>
      </c>
      <c r="S9" s="2" t="n">
        <v>20.70573</v>
      </c>
      <c r="T9" s="2" t="n">
        <v>21.89103</v>
      </c>
      <c r="U9" s="2" t="n">
        <v>21.02741</v>
      </c>
      <c r="V9" s="2" t="n">
        <v>22.68809</v>
      </c>
      <c r="W9" s="2" t="n">
        <v>21.99105</v>
      </c>
      <c r="Z9" s="2" t="n">
        <v>13.02329</v>
      </c>
      <c r="AA9" s="2" t="n">
        <v>12.91909</v>
      </c>
      <c r="AB9" s="2" t="n">
        <v>11.80029</v>
      </c>
      <c r="AC9" s="2" t="n">
        <v>13.75321</v>
      </c>
      <c r="AD9" s="2" t="n">
        <v>11.72175</v>
      </c>
      <c r="AE9" s="2" t="n">
        <v>12.01844</v>
      </c>
      <c r="AH9" s="2" t="n">
        <f aca="false">(AVERAGE(AB9:AG9))/6.05403266666667</f>
        <v>2.03557251480528</v>
      </c>
      <c r="AI9" s="2" t="n">
        <f aca="false">(AVERAGE(J9:O9))/3.23538933333333</f>
        <v>6.60643881292803</v>
      </c>
      <c r="AJ9" s="2" t="n">
        <f aca="false">(AVERAGE(R9:W9))/4.84428716666667</f>
        <v>4.42289875259597</v>
      </c>
      <c r="AK9" s="2" t="n">
        <f aca="false">(AVERAGE(Z9:AE9))/1.37261033333333</f>
        <v>9.1354004086132</v>
      </c>
    </row>
    <row r="10" customFormat="false" ht="13.8" hidden="false" customHeight="false" outlineLevel="0" collapsed="false">
      <c r="A10" s="2" t="n">
        <v>16</v>
      </c>
      <c r="B10" s="2" t="n">
        <v>24.62416</v>
      </c>
      <c r="C10" s="2" t="n">
        <v>23.28065</v>
      </c>
      <c r="D10" s="2" t="n">
        <v>23.86519</v>
      </c>
      <c r="E10" s="2" t="n">
        <v>22.56692</v>
      </c>
      <c r="F10" s="2" t="n">
        <v>24.89285</v>
      </c>
      <c r="G10" s="2" t="n">
        <v>22.91916</v>
      </c>
      <c r="J10" s="2" t="n">
        <v>20.36636</v>
      </c>
      <c r="K10" s="2" t="n">
        <v>20.56817</v>
      </c>
      <c r="L10" s="2" t="n">
        <v>19.52187</v>
      </c>
      <c r="M10" s="2" t="n">
        <v>20.82044</v>
      </c>
      <c r="N10" s="2" t="n">
        <v>22.84322</v>
      </c>
      <c r="O10" s="2" t="n">
        <v>20.51111</v>
      </c>
      <c r="R10" s="2" t="n">
        <v>19.39194</v>
      </c>
      <c r="S10" s="2" t="n">
        <v>20.23044</v>
      </c>
      <c r="T10" s="2" t="n">
        <v>21.26165</v>
      </c>
      <c r="U10" s="2" t="n">
        <v>21.11103</v>
      </c>
      <c r="V10" s="2" t="n">
        <v>22.51047</v>
      </c>
      <c r="W10" s="2" t="n">
        <v>21.67149</v>
      </c>
      <c r="Z10" s="2" t="n">
        <v>12.3474</v>
      </c>
      <c r="AA10" s="2" t="n">
        <v>12.53027</v>
      </c>
      <c r="AB10" s="2" t="n">
        <v>11.52961</v>
      </c>
      <c r="AC10" s="2" t="n">
        <v>13.22282</v>
      </c>
      <c r="AD10" s="2" t="n">
        <v>11.99838</v>
      </c>
      <c r="AE10" s="2" t="n">
        <v>11.61391</v>
      </c>
      <c r="AH10" s="2" t="n">
        <f aca="false">(AVERAGE(AB10:AG10))/6.05403266666667</f>
        <v>1.99721089490873</v>
      </c>
      <c r="AI10" s="2" t="n">
        <f aca="false">(AVERAGE(J10:O10))/3.23538933333333</f>
        <v>6.42020465749203</v>
      </c>
      <c r="AJ10" s="2" t="n">
        <f aca="false">(AVERAGE(R10:W10))/4.84428716666667</f>
        <v>4.34109345912365</v>
      </c>
      <c r="AK10" s="2" t="n">
        <f aca="false">(AVERAGE(Z10:AE10))/1.37261033333333</f>
        <v>8.89332150833778</v>
      </c>
    </row>
    <row r="11" customFormat="false" ht="13.8" hidden="false" customHeight="false" outlineLevel="0" collapsed="false">
      <c r="A11" s="2" t="n">
        <v>18</v>
      </c>
      <c r="B11" s="2" t="n">
        <v>27.27016</v>
      </c>
      <c r="C11" s="2" t="n">
        <v>26.07241</v>
      </c>
      <c r="D11" s="2" t="n">
        <v>26.42566</v>
      </c>
      <c r="E11" s="2" t="n">
        <v>25.4814</v>
      </c>
      <c r="F11" s="2" t="n">
        <v>26.94456</v>
      </c>
      <c r="G11" s="2" t="n">
        <v>25.55633</v>
      </c>
      <c r="J11" s="2" t="n">
        <v>24.13668</v>
      </c>
      <c r="K11" s="2" t="n">
        <v>23.32718</v>
      </c>
      <c r="L11" s="2" t="n">
        <v>22.65359</v>
      </c>
      <c r="M11" s="2" t="n">
        <v>23.42174</v>
      </c>
      <c r="N11" s="2" t="n">
        <v>25.28475</v>
      </c>
      <c r="O11" s="2" t="n">
        <v>24.47355</v>
      </c>
      <c r="R11" s="2" t="n">
        <v>22.31453</v>
      </c>
      <c r="S11" s="2" t="n">
        <v>21.81344</v>
      </c>
      <c r="T11" s="2" t="n">
        <v>23.79881</v>
      </c>
      <c r="U11" s="2" t="n">
        <v>23.19578</v>
      </c>
      <c r="V11" s="2" t="n">
        <v>24.51923</v>
      </c>
      <c r="W11" s="2" t="n">
        <v>24.21387</v>
      </c>
      <c r="Z11" s="2" t="n">
        <v>13.95596</v>
      </c>
      <c r="AA11" s="2" t="n">
        <v>13.52163</v>
      </c>
      <c r="AB11" s="2" t="n">
        <v>12.33701</v>
      </c>
      <c r="AC11" s="2" t="n">
        <v>14.71601</v>
      </c>
      <c r="AD11" s="2" t="n">
        <v>13.09415</v>
      </c>
      <c r="AE11" s="2" t="n">
        <v>13.6767</v>
      </c>
      <c r="AH11" s="2" t="n">
        <f aca="false">(AVERAGE(AB11:AG11))/6.05403266666667</f>
        <v>2.22264534086315</v>
      </c>
      <c r="AI11" s="2" t="n">
        <f aca="false">(AVERAGE(J11:O11))/3.23538933333333</f>
        <v>7.38177466122574</v>
      </c>
      <c r="AJ11" s="2" t="n">
        <f aca="false">(AVERAGE(R11:W11))/4.84428716666667</f>
        <v>4.81170415062443</v>
      </c>
      <c r="AK11" s="2" t="n">
        <f aca="false">(AVERAGE(Z11:AE11))/1.37261033333333</f>
        <v>9.87187915191277</v>
      </c>
    </row>
    <row r="12" customFormat="false" ht="13.8" hidden="false" customHeight="false" outlineLevel="0" collapsed="false">
      <c r="A12" s="2" t="n">
        <v>20</v>
      </c>
      <c r="B12" s="2" t="n">
        <v>26.98642</v>
      </c>
      <c r="C12" s="2" t="n">
        <v>25.28654</v>
      </c>
      <c r="D12" s="2" t="n">
        <v>25.39893</v>
      </c>
      <c r="E12" s="2" t="n">
        <v>24.91233</v>
      </c>
      <c r="F12" s="2" t="n">
        <v>26.63113</v>
      </c>
      <c r="G12" s="2" t="n">
        <v>25.04464</v>
      </c>
      <c r="J12" s="2" t="n">
        <v>22.87027</v>
      </c>
      <c r="K12" s="2" t="n">
        <v>23.75842</v>
      </c>
      <c r="L12" s="2" t="n">
        <v>23.1364</v>
      </c>
      <c r="M12" s="2" t="n">
        <v>22.7406</v>
      </c>
      <c r="N12" s="2" t="n">
        <v>24.97201</v>
      </c>
      <c r="O12" s="2" t="n">
        <v>24.27428</v>
      </c>
      <c r="R12" s="2" t="n">
        <v>21.6869</v>
      </c>
      <c r="S12" s="2" t="n">
        <v>20.9758</v>
      </c>
      <c r="T12" s="2" t="n">
        <v>22.94663</v>
      </c>
      <c r="U12" s="2" t="n">
        <v>22.65464</v>
      </c>
      <c r="V12" s="2" t="n">
        <v>24.67383</v>
      </c>
      <c r="W12" s="2" t="n">
        <v>23.7706</v>
      </c>
      <c r="Z12" s="2" t="n">
        <v>13.64321</v>
      </c>
      <c r="AA12" s="2" t="n">
        <v>13.2525</v>
      </c>
      <c r="AB12" s="2" t="n">
        <v>12.09007</v>
      </c>
      <c r="AC12" s="2" t="n">
        <v>13.76385</v>
      </c>
      <c r="AD12" s="2" t="n">
        <v>12.99698</v>
      </c>
      <c r="AE12" s="2" t="n">
        <v>13.39293</v>
      </c>
      <c r="AH12" s="2" t="n">
        <f aca="false">(AVERAGE(AB12:AG12))/6.05403266666667</f>
        <v>2.15739792286111</v>
      </c>
      <c r="AI12" s="2" t="n">
        <f aca="false">(AVERAGE(J12:O12))/3.23538933333333</f>
        <v>7.30215982249638</v>
      </c>
      <c r="AJ12" s="2" t="n">
        <f aca="false">(AVERAGE(R12:W12))/4.84428716666667</f>
        <v>4.70342334164541</v>
      </c>
      <c r="AK12" s="2" t="n">
        <f aca="false">(AVERAGE(Z12:AE12))/1.37261033333333</f>
        <v>9.60937202133844</v>
      </c>
    </row>
    <row r="13" customFormat="false" ht="13.8" hidden="false" customHeight="false" outlineLevel="0" collapsed="false">
      <c r="A13" s="2" t="n">
        <v>22</v>
      </c>
      <c r="B13" s="2" t="n">
        <v>27.54837</v>
      </c>
      <c r="C13" s="2" t="n">
        <v>26.26724</v>
      </c>
      <c r="D13" s="2" t="n">
        <v>26.01735</v>
      </c>
      <c r="E13" s="2" t="n">
        <v>24.77493</v>
      </c>
      <c r="F13" s="2" t="n">
        <v>26.42937</v>
      </c>
      <c r="G13" s="2" t="n">
        <v>25.3919</v>
      </c>
      <c r="J13" s="2" t="n">
        <v>23.29437</v>
      </c>
      <c r="K13" s="2" t="n">
        <v>24.30107</v>
      </c>
      <c r="L13" s="2" t="n">
        <v>24.12898</v>
      </c>
      <c r="M13" s="2" t="n">
        <v>23.90818</v>
      </c>
      <c r="N13" s="2" t="n">
        <v>25.5019</v>
      </c>
      <c r="O13" s="2" t="n">
        <v>24.4404</v>
      </c>
      <c r="R13" s="2" t="n">
        <v>22.28106</v>
      </c>
      <c r="S13" s="2" t="n">
        <v>21.57467</v>
      </c>
      <c r="T13" s="2" t="n">
        <v>23.2631</v>
      </c>
      <c r="U13" s="2" t="n">
        <v>22.35105</v>
      </c>
      <c r="V13" s="2" t="n">
        <v>25.02919</v>
      </c>
      <c r="W13" s="2" t="n">
        <v>23.49508</v>
      </c>
      <c r="Z13" s="2" t="n">
        <v>14.52674</v>
      </c>
      <c r="AA13" s="2" t="n">
        <v>13.51372</v>
      </c>
      <c r="AB13" s="2" t="n">
        <v>12.00492</v>
      </c>
      <c r="AC13" s="2" t="n">
        <v>13.9081</v>
      </c>
      <c r="AD13" s="2" t="n">
        <v>13.41093</v>
      </c>
      <c r="AE13" s="2" t="n">
        <v>13.06846</v>
      </c>
      <c r="AH13" s="2" t="n">
        <f aca="false">(AVERAGE(AB13:AG13))/6.05403266666667</f>
        <v>2.16353350257222</v>
      </c>
      <c r="AI13" s="2" t="n">
        <f aca="false">(AVERAGE(J13:O13))/3.23538933333333</f>
        <v>7.49909232974332</v>
      </c>
      <c r="AJ13" s="2" t="n">
        <f aca="false">(AVERAGE(R13:W13))/4.84428716666667</f>
        <v>4.74765929614068</v>
      </c>
      <c r="AK13" s="2" t="n">
        <f aca="false">(AVERAGE(Z13:AE13))/1.37261033333333</f>
        <v>9.76641222041412</v>
      </c>
    </row>
    <row r="14" customFormat="false" ht="13.8" hidden="false" customHeight="false" outlineLevel="0" collapsed="false">
      <c r="A14" s="2" t="n">
        <v>24</v>
      </c>
      <c r="B14" s="2" t="n">
        <v>28.97329</v>
      </c>
      <c r="C14" s="2" t="n">
        <v>29.26363</v>
      </c>
      <c r="D14" s="2" t="n">
        <v>28.11259</v>
      </c>
      <c r="E14" s="2" t="n">
        <v>27.20784</v>
      </c>
      <c r="F14" s="2" t="n">
        <v>29.66469</v>
      </c>
      <c r="G14" s="2" t="n">
        <v>27.31749</v>
      </c>
      <c r="J14" s="2" t="n">
        <v>26.63976</v>
      </c>
      <c r="K14" s="2" t="n">
        <v>27.49591</v>
      </c>
      <c r="L14" s="2" t="n">
        <v>27.3639</v>
      </c>
      <c r="M14" s="2" t="n">
        <v>27.49258</v>
      </c>
      <c r="N14" s="2" t="n">
        <v>28.08022</v>
      </c>
      <c r="O14" s="2" t="n">
        <v>27.14971</v>
      </c>
      <c r="R14" s="2" t="n">
        <v>25.78472</v>
      </c>
      <c r="S14" s="2" t="n">
        <v>24.23075</v>
      </c>
      <c r="T14" s="2" t="n">
        <v>26.32907</v>
      </c>
      <c r="U14" s="2" t="n">
        <v>24.90125</v>
      </c>
      <c r="V14" s="2" t="n">
        <v>27.64049</v>
      </c>
      <c r="W14" s="2" t="n">
        <v>26.3207</v>
      </c>
      <c r="Z14" s="2" t="n">
        <v>16.48892</v>
      </c>
      <c r="AA14" s="2" t="n">
        <v>15.73167</v>
      </c>
      <c r="AB14" s="2" t="n">
        <v>13.80836</v>
      </c>
      <c r="AC14" s="2" t="n">
        <v>17.00463</v>
      </c>
      <c r="AD14" s="2" t="n">
        <v>15.4482</v>
      </c>
      <c r="AE14" s="2" t="n">
        <v>14.96325</v>
      </c>
      <c r="AH14" s="2" t="n">
        <f aca="false">(AVERAGE(AB14:AG14))/6.05403266666667</f>
        <v>2.52825031557477</v>
      </c>
      <c r="AI14" s="2" t="n">
        <f aca="false">(AVERAGE(J14:O14))/3.23538933333333</f>
        <v>8.45967636249445</v>
      </c>
      <c r="AJ14" s="2" t="n">
        <f aca="false">(AVERAGE(R14:W14))/4.84428716666667</f>
        <v>5.33986304073702</v>
      </c>
      <c r="AK14" s="2" t="n">
        <f aca="false">(AVERAGE(Z14:AE14))/1.37261033333333</f>
        <v>11.3463896405657</v>
      </c>
    </row>
    <row r="15" customFormat="false" ht="13.8" hidden="false" customHeight="false" outlineLevel="0" collapsed="false">
      <c r="A15" s="2" t="n">
        <v>26</v>
      </c>
      <c r="B15" s="2" t="n">
        <v>27.88713</v>
      </c>
      <c r="C15" s="2" t="n">
        <v>25.99874</v>
      </c>
      <c r="D15" s="2" t="n">
        <v>25.96142</v>
      </c>
      <c r="E15" s="2" t="n">
        <v>25.37059</v>
      </c>
      <c r="F15" s="2" t="n">
        <v>27.6914</v>
      </c>
      <c r="G15" s="2" t="n">
        <v>24.57754</v>
      </c>
      <c r="J15" s="2" t="n">
        <v>24.22542</v>
      </c>
      <c r="K15" s="2" t="n">
        <v>25.6934</v>
      </c>
      <c r="L15" s="2" t="n">
        <v>25.52691</v>
      </c>
      <c r="M15" s="2" t="n">
        <v>26.18168</v>
      </c>
      <c r="N15" s="2" t="n">
        <v>26.64176</v>
      </c>
      <c r="O15" s="2" t="n">
        <v>24.85466</v>
      </c>
      <c r="R15" s="2" t="n">
        <v>23.59514</v>
      </c>
      <c r="S15" s="2" t="n">
        <v>21.95119</v>
      </c>
      <c r="T15" s="2" t="n">
        <v>22.60543</v>
      </c>
      <c r="U15" s="2" t="n">
        <v>22.73268</v>
      </c>
      <c r="V15" s="2" t="n">
        <v>25.31549</v>
      </c>
      <c r="W15" s="2" t="n">
        <v>23.23854</v>
      </c>
      <c r="Z15" s="2" t="n">
        <v>15.87099</v>
      </c>
      <c r="AA15" s="2" t="n">
        <v>15.6026</v>
      </c>
      <c r="AB15" s="2" t="n">
        <v>13.04972</v>
      </c>
      <c r="AC15" s="2" t="n">
        <v>16.81127</v>
      </c>
      <c r="AD15" s="2" t="n">
        <v>14.70423</v>
      </c>
      <c r="AE15" s="2" t="n">
        <v>14.46326</v>
      </c>
      <c r="AH15" s="2" t="n">
        <f aca="false">(AVERAGE(AB15:AG15))/6.05403266666667</f>
        <v>2.43756861129149</v>
      </c>
      <c r="AI15" s="2" t="n">
        <f aca="false">(AVERAGE(J15:O15))/3.23538933333333</f>
        <v>7.88796515782542</v>
      </c>
      <c r="AJ15" s="2" t="n">
        <f aca="false">(AVERAGE(R15:W15))/4.84428716666667</f>
        <v>4.79735081766244</v>
      </c>
      <c r="AK15" s="2" t="n">
        <f aca="false">(AVERAGE(Z15:AE15))/1.37261033333333</f>
        <v>10.9890461750373</v>
      </c>
    </row>
    <row r="16" customFormat="false" ht="13.8" hidden="false" customHeight="false" outlineLevel="0" collapsed="false">
      <c r="A16" s="2" t="n">
        <v>28</v>
      </c>
      <c r="B16" s="2" t="n">
        <v>29.00649</v>
      </c>
      <c r="C16" s="2" t="n">
        <v>27.21018</v>
      </c>
      <c r="D16" s="2" t="n">
        <v>27.23167</v>
      </c>
      <c r="E16" s="2" t="n">
        <v>25.6582</v>
      </c>
      <c r="F16" s="2" t="n">
        <v>27.55918</v>
      </c>
      <c r="G16" s="2" t="n">
        <v>25.48293</v>
      </c>
      <c r="J16" s="2" t="n">
        <v>25.6981</v>
      </c>
      <c r="K16" s="2" t="n">
        <v>27.23325</v>
      </c>
      <c r="L16" s="2" t="n">
        <v>26.50862</v>
      </c>
      <c r="M16" s="2" t="n">
        <v>27.8328</v>
      </c>
      <c r="N16" s="2" t="n">
        <v>27.42096</v>
      </c>
      <c r="O16" s="2" t="n">
        <v>25.83581</v>
      </c>
      <c r="R16" s="2" t="n">
        <v>24.30487</v>
      </c>
      <c r="S16" s="2" t="n">
        <v>21.58885</v>
      </c>
      <c r="T16" s="2" t="n">
        <v>23.1761</v>
      </c>
      <c r="U16" s="2" t="n">
        <v>22.82535</v>
      </c>
      <c r="V16" s="2" t="n">
        <v>25.21026</v>
      </c>
      <c r="W16" s="2" t="n">
        <v>24.06548</v>
      </c>
      <c r="Z16" s="2" t="n">
        <v>17.80817</v>
      </c>
      <c r="AA16" s="2" t="n">
        <v>17.54271</v>
      </c>
      <c r="AB16" s="2" t="n">
        <v>13.80221</v>
      </c>
      <c r="AC16" s="2" t="n">
        <v>17.84332</v>
      </c>
      <c r="AD16" s="2" t="n">
        <v>15.8457</v>
      </c>
      <c r="AE16" s="2" t="n">
        <v>16.4357</v>
      </c>
      <c r="AH16" s="2" t="n">
        <f aca="false">(AVERAGE(AB16:AG16))/6.05403266666667</f>
        <v>2.63984906919894</v>
      </c>
      <c r="AI16" s="2" t="n">
        <f aca="false">(AVERAGE(J16:O16))/3.23538933333333</f>
        <v>8.26946020303791</v>
      </c>
      <c r="AJ16" s="2" t="n">
        <f aca="false">(AVERAGE(R16:W16))/4.84428716666667</f>
        <v>4.85695504632725</v>
      </c>
      <c r="AK16" s="2" t="n">
        <f aca="false">(AVERAGE(Z16:AE16))/1.37261033333333</f>
        <v>12.0546241455757</v>
      </c>
    </row>
    <row r="17" customFormat="false" ht="13.8" hidden="false" customHeight="false" outlineLevel="0" collapsed="false">
      <c r="A17" s="2" t="n">
        <v>30</v>
      </c>
      <c r="B17" s="2" t="n">
        <v>28.11729</v>
      </c>
      <c r="C17" s="2" t="n">
        <v>25.54647</v>
      </c>
      <c r="D17" s="2" t="n">
        <v>24.35933</v>
      </c>
      <c r="E17" s="2" t="n">
        <v>24.39414</v>
      </c>
      <c r="F17" s="2" t="n">
        <v>25.83825</v>
      </c>
      <c r="G17" s="2" t="n">
        <v>23.98063</v>
      </c>
      <c r="J17" s="2" t="n">
        <v>24.55062</v>
      </c>
      <c r="K17" s="2" t="n">
        <v>26.64074</v>
      </c>
      <c r="L17" s="2" t="n">
        <v>26.41367</v>
      </c>
      <c r="M17" s="2" t="n">
        <v>26.25603</v>
      </c>
      <c r="N17" s="2" t="n">
        <v>26.34683</v>
      </c>
      <c r="O17" s="2" t="n">
        <v>24.05188</v>
      </c>
      <c r="R17" s="2" t="n">
        <v>22.94167</v>
      </c>
      <c r="S17" s="2" t="n">
        <v>20.03982</v>
      </c>
      <c r="T17" s="2" t="n">
        <v>22.24454</v>
      </c>
      <c r="U17" s="2" t="n">
        <v>21.40473</v>
      </c>
      <c r="V17" s="2" t="n">
        <v>24.06243</v>
      </c>
      <c r="W17" s="2" t="n">
        <v>22.32836</v>
      </c>
      <c r="Z17" s="2" t="n">
        <v>17.02382</v>
      </c>
      <c r="AA17" s="2" t="n">
        <v>16.95788</v>
      </c>
      <c r="AB17" s="2" t="n">
        <v>14.56599</v>
      </c>
      <c r="AC17" s="2" t="n">
        <v>18.23719</v>
      </c>
      <c r="AD17" s="2" t="n">
        <v>16.03324</v>
      </c>
      <c r="AE17" s="2" t="n">
        <v>16.64678</v>
      </c>
      <c r="AH17" s="2" t="n">
        <f aca="false">(AVERAGE(AB17:AG17))/6.05403266666667</f>
        <v>2.70411491007261</v>
      </c>
      <c r="AI17" s="2" t="n">
        <f aca="false">(AVERAGE(J17:O17))/3.23538933333333</f>
        <v>7.94648155688219</v>
      </c>
      <c r="AJ17" s="2" t="n">
        <f aca="false">(AVERAGE(R17:W17))/4.84428716666667</f>
        <v>4.57657805381273</v>
      </c>
      <c r="AK17" s="2" t="n">
        <f aca="false">(AVERAGE(Z17:AE17))/1.37261033333333</f>
        <v>12.0773412022009</v>
      </c>
    </row>
    <row r="18" customFormat="false" ht="13.8" hidden="false" customHeight="false" outlineLevel="0" collapsed="false">
      <c r="A18" s="2" t="n">
        <v>32</v>
      </c>
      <c r="B18" s="2" t="n">
        <v>26.85969</v>
      </c>
      <c r="C18" s="2" t="n">
        <v>25.51642</v>
      </c>
      <c r="D18" s="2" t="n">
        <v>25.18615</v>
      </c>
      <c r="E18" s="2" t="n">
        <v>23.51485</v>
      </c>
      <c r="F18" s="2" t="n">
        <v>25.49351</v>
      </c>
      <c r="G18" s="2" t="n">
        <v>22.85256</v>
      </c>
      <c r="J18" s="2" t="n">
        <v>23.55576</v>
      </c>
      <c r="K18" s="2" t="n">
        <v>26.15418</v>
      </c>
      <c r="L18" s="2" t="n">
        <v>26.94666</v>
      </c>
      <c r="M18" s="2" t="n">
        <v>25.45017</v>
      </c>
      <c r="N18" s="2" t="n">
        <v>25.24698</v>
      </c>
      <c r="O18" s="2" t="n">
        <v>24.19506</v>
      </c>
      <c r="R18" s="2" t="n">
        <v>21.63865</v>
      </c>
      <c r="S18" s="2" t="n">
        <v>19.26801</v>
      </c>
      <c r="T18" s="2" t="n">
        <v>20.55397</v>
      </c>
      <c r="U18" s="2" t="n">
        <v>21.22165</v>
      </c>
      <c r="V18" s="2" t="n">
        <v>24.32138</v>
      </c>
      <c r="W18" s="2" t="n">
        <v>21.29261</v>
      </c>
      <c r="Z18" s="2" t="n">
        <v>15.98677</v>
      </c>
      <c r="AA18" s="2" t="n">
        <v>18.06861</v>
      </c>
      <c r="AB18" s="2" t="n">
        <v>15.2357</v>
      </c>
      <c r="AC18" s="2" t="n">
        <v>18.32384</v>
      </c>
      <c r="AD18" s="2" t="n">
        <v>17.10131</v>
      </c>
      <c r="AE18" s="2" t="n">
        <v>17.26362</v>
      </c>
      <c r="AH18" s="2" t="n">
        <f aca="false">(AVERAGE(AB18:AG18))/6.05403266666667</f>
        <v>2.8049266389819</v>
      </c>
      <c r="AI18" s="2" t="n">
        <f aca="false">(AVERAGE(J18:O18))/3.23538933333333</f>
        <v>7.80683015171385</v>
      </c>
      <c r="AJ18" s="2" t="n">
        <f aca="false">(AVERAGE(R18:W18))/4.84428716666667</f>
        <v>4.41400580333061</v>
      </c>
      <c r="AK18" s="2" t="n">
        <f aca="false">(AVERAGE(Z18:AE18))/1.37261033333333</f>
        <v>12.3827143464606</v>
      </c>
    </row>
    <row r="19" customFormat="false" ht="13.8" hidden="false" customHeight="false" outlineLevel="0" collapsed="false">
      <c r="A19" s="2" t="n">
        <v>34</v>
      </c>
      <c r="B19" s="2" t="n">
        <v>28.20345</v>
      </c>
      <c r="C19" s="2" t="n">
        <v>26.61827</v>
      </c>
      <c r="D19" s="2" t="n">
        <v>27.34478</v>
      </c>
      <c r="E19" s="2" t="n">
        <v>25.98318</v>
      </c>
      <c r="F19" s="2" t="n">
        <v>27.23052</v>
      </c>
      <c r="G19" s="2" t="n">
        <v>25.74829</v>
      </c>
      <c r="J19" s="2" t="n">
        <v>26.18232</v>
      </c>
      <c r="K19" s="2" t="n">
        <v>29.56004</v>
      </c>
      <c r="L19" s="2" t="n">
        <v>30.91498</v>
      </c>
      <c r="M19" s="2" t="n">
        <v>28.06433</v>
      </c>
      <c r="N19" s="2" t="n">
        <v>26.81015</v>
      </c>
      <c r="O19" s="2" t="n">
        <v>27.80234</v>
      </c>
      <c r="R19" s="2" t="n">
        <v>23.80266</v>
      </c>
      <c r="S19" s="2" t="n">
        <v>21.56807</v>
      </c>
      <c r="T19" s="2" t="n">
        <v>22.21225</v>
      </c>
      <c r="U19" s="2" t="n">
        <v>22.87886</v>
      </c>
      <c r="V19" s="2" t="n">
        <v>26.17142</v>
      </c>
      <c r="W19" s="2" t="n">
        <v>23.23132</v>
      </c>
      <c r="Z19" s="2" t="n">
        <v>20.01172</v>
      </c>
      <c r="AA19" s="2" t="n">
        <v>22.16447</v>
      </c>
      <c r="AB19" s="2" t="n">
        <v>17.20582</v>
      </c>
      <c r="AC19" s="2" t="n">
        <v>20.87527</v>
      </c>
      <c r="AD19" s="2" t="n">
        <v>20.58014</v>
      </c>
      <c r="AE19" s="2" t="n">
        <v>19.62748</v>
      </c>
      <c r="AH19" s="2" t="n">
        <f aca="false">(AVERAGE(AB19:AG19))/6.05403266666667</f>
        <v>3.23291574024102</v>
      </c>
      <c r="AI19" s="2" t="n">
        <f aca="false">(AVERAGE(J19:O19))/3.23538933333333</f>
        <v>8.72301818802231</v>
      </c>
      <c r="AJ19" s="2" t="n">
        <f aca="false">(AVERAGE(R19:W19))/4.84428716666667</f>
        <v>4.81201104132176</v>
      </c>
      <c r="AK19" s="2" t="n">
        <f aca="false">(AVERAGE(Z19:AE19))/1.37261033333333</f>
        <v>14.6272272951464</v>
      </c>
    </row>
    <row r="20" customFormat="false" ht="13.8" hidden="false" customHeight="false" outlineLevel="0" collapsed="false">
      <c r="A20" s="2" t="n">
        <v>36</v>
      </c>
      <c r="B20" s="2" t="n">
        <v>25.86253</v>
      </c>
      <c r="C20" s="2" t="n">
        <v>23.04036</v>
      </c>
      <c r="D20" s="2" t="n">
        <v>23.78883</v>
      </c>
      <c r="E20" s="2" t="n">
        <v>23.25249</v>
      </c>
      <c r="F20" s="2" t="n">
        <v>24.03024</v>
      </c>
      <c r="G20" s="2" t="n">
        <v>22.27212</v>
      </c>
      <c r="J20" s="2" t="n">
        <v>22.84005</v>
      </c>
      <c r="K20" s="2" t="n">
        <v>27.05367</v>
      </c>
      <c r="L20" s="2" t="n">
        <v>28.36086</v>
      </c>
      <c r="M20" s="2" t="n">
        <v>25.37114</v>
      </c>
      <c r="N20" s="2" t="n">
        <v>26.05044</v>
      </c>
      <c r="O20" s="2" t="n">
        <v>23.02872</v>
      </c>
      <c r="R20" s="2" t="n">
        <v>20.5585</v>
      </c>
      <c r="S20" s="2" t="n">
        <v>19.12231</v>
      </c>
      <c r="T20" s="2" t="n">
        <v>19.4986</v>
      </c>
      <c r="U20" s="2" t="n">
        <v>20.46808</v>
      </c>
      <c r="V20" s="2" t="n">
        <v>23.01173</v>
      </c>
      <c r="W20" s="2" t="n">
        <v>20.49191</v>
      </c>
      <c r="Z20" s="2" t="n">
        <v>19.7007</v>
      </c>
      <c r="AA20" s="2" t="n">
        <v>21.11526</v>
      </c>
      <c r="AB20" s="2" t="n">
        <v>17.04968</v>
      </c>
      <c r="AC20" s="2" t="n">
        <v>22.33877</v>
      </c>
      <c r="AD20" s="2" t="n">
        <v>19.68192</v>
      </c>
      <c r="AE20" s="2" t="n">
        <v>17.81563</v>
      </c>
      <c r="AH20" s="2" t="n">
        <f aca="false">(AVERAGE(AB20:AG20))/6.05403266666667</f>
        <v>3.17499112712639</v>
      </c>
      <c r="AI20" s="2" t="n">
        <f aca="false">(AVERAGE(J20:O20))/3.23538933333333</f>
        <v>7.86638352025228</v>
      </c>
      <c r="AJ20" s="2" t="n">
        <f aca="false">(AVERAGE(R20:W20))/4.84428716666667</f>
        <v>4.23698835910601</v>
      </c>
      <c r="AK20" s="2" t="n">
        <f aca="false">(AVERAGE(Z20:AE20))/1.37261033333333</f>
        <v>14.291742424592</v>
      </c>
    </row>
    <row r="21" customFormat="false" ht="13.8" hidden="false" customHeight="false" outlineLevel="0" collapsed="false">
      <c r="A21" s="2" t="n">
        <v>38</v>
      </c>
      <c r="B21" s="2" t="n">
        <v>25.91947</v>
      </c>
      <c r="C21" s="2" t="n">
        <v>23.20323</v>
      </c>
      <c r="D21" s="2" t="n">
        <v>23.07683</v>
      </c>
      <c r="E21" s="2" t="n">
        <v>23.54725</v>
      </c>
      <c r="F21" s="2" t="n">
        <v>24.03253</v>
      </c>
      <c r="G21" s="2" t="n">
        <v>22.8716</v>
      </c>
      <c r="J21" s="2" t="n">
        <v>25.04172</v>
      </c>
      <c r="K21" s="2" t="n">
        <v>28.73162</v>
      </c>
      <c r="L21" s="2" t="n">
        <v>30.39895</v>
      </c>
      <c r="M21" s="2" t="n">
        <v>27.59419</v>
      </c>
      <c r="N21" s="2" t="n">
        <v>26.01336</v>
      </c>
      <c r="O21" s="2" t="n">
        <v>25.30284</v>
      </c>
      <c r="R21" s="2" t="n">
        <v>21.37455</v>
      </c>
      <c r="S21" s="2" t="n">
        <v>19.90579</v>
      </c>
      <c r="T21" s="2" t="n">
        <v>20.73269</v>
      </c>
      <c r="U21" s="2" t="n">
        <v>21.70528</v>
      </c>
      <c r="V21" s="2" t="n">
        <v>23.41157</v>
      </c>
      <c r="W21" s="2" t="n">
        <v>21.02826</v>
      </c>
      <c r="Z21" s="2" t="n">
        <v>21.80448</v>
      </c>
      <c r="AA21" s="2" t="n">
        <v>23.05936</v>
      </c>
      <c r="AB21" s="2" t="n">
        <v>17.32174</v>
      </c>
      <c r="AC21" s="2" t="n">
        <v>23.98734</v>
      </c>
      <c r="AD21" s="2" t="n">
        <v>21.1176</v>
      </c>
      <c r="AE21" s="2" t="n">
        <v>19.21996</v>
      </c>
      <c r="AH21" s="2" t="n">
        <f aca="false">(AVERAGE(AB21:AG21))/6.05403266666667</f>
        <v>3.37158075019747</v>
      </c>
      <c r="AI21" s="2" t="n">
        <f aca="false">(AVERAGE(J21:O21))/3.23538933333333</f>
        <v>8.40098172625902</v>
      </c>
      <c r="AJ21" s="2" t="n">
        <f aca="false">(AVERAGE(R21:W21))/4.84428716666667</f>
        <v>4.40925347014419</v>
      </c>
      <c r="AK21" s="2" t="n">
        <f aca="false">(AVERAGE(Z21:AE21))/1.37261033333333</f>
        <v>15.3613006458983</v>
      </c>
    </row>
    <row r="22" customFormat="false" ht="13.8" hidden="false" customHeight="false" outlineLevel="0" collapsed="false">
      <c r="A22" s="2" t="n">
        <v>40</v>
      </c>
      <c r="B22" s="2" t="n">
        <v>23.62965</v>
      </c>
      <c r="C22" s="2" t="n">
        <v>20.95491</v>
      </c>
      <c r="D22" s="2" t="n">
        <v>21.72654</v>
      </c>
      <c r="E22" s="2" t="n">
        <v>22.16518</v>
      </c>
      <c r="F22" s="2" t="n">
        <v>22.10567</v>
      </c>
      <c r="G22" s="2" t="n">
        <v>21.11322</v>
      </c>
      <c r="J22" s="2" t="n">
        <v>24.24564</v>
      </c>
      <c r="K22" s="2" t="n">
        <v>26.95791</v>
      </c>
      <c r="L22" s="2" t="n">
        <v>28.27241</v>
      </c>
      <c r="M22" s="2" t="n">
        <v>27.40401</v>
      </c>
      <c r="N22" s="2" t="n">
        <v>24.2137</v>
      </c>
      <c r="O22" s="2" t="n">
        <v>22.78254</v>
      </c>
      <c r="R22" s="2" t="n">
        <v>19.67314</v>
      </c>
      <c r="S22" s="2" t="n">
        <v>17.38466</v>
      </c>
      <c r="T22" s="2" t="n">
        <v>18.95107</v>
      </c>
      <c r="U22" s="2" t="n">
        <v>19.46845</v>
      </c>
      <c r="V22" s="2" t="n">
        <v>22.45086</v>
      </c>
      <c r="W22" s="2" t="n">
        <v>18.82361</v>
      </c>
      <c r="Z22" s="2" t="n">
        <v>21.1771</v>
      </c>
      <c r="AA22" s="2" t="n">
        <v>23.2043</v>
      </c>
      <c r="AB22" s="2" t="n">
        <v>17.33867</v>
      </c>
      <c r="AC22" s="2" t="n">
        <v>21.92935</v>
      </c>
      <c r="AD22" s="2" t="n">
        <v>21.09404</v>
      </c>
      <c r="AE22" s="2" t="n">
        <v>19.66113</v>
      </c>
      <c r="AH22" s="2" t="n">
        <f aca="false">(AVERAGE(AB22:AG22))/6.05403266666667</f>
        <v>3.30454072541619</v>
      </c>
      <c r="AI22" s="2" t="n">
        <f aca="false">(AVERAGE(J22:O22))/3.23538933333333</f>
        <v>7.92672298686774</v>
      </c>
      <c r="AJ22" s="2" t="n">
        <f aca="false">(AVERAGE(R22:W22))/4.84428716666667</f>
        <v>4.01682043140643</v>
      </c>
      <c r="AK22" s="2" t="n">
        <f aca="false">(AVERAGE(Z22:AE22))/1.37261033333333</f>
        <v>15.1055968542663</v>
      </c>
    </row>
    <row r="23" customFormat="false" ht="13.8" hidden="false" customHeight="false" outlineLevel="0" collapsed="false">
      <c r="A23" s="2" t="n">
        <v>42</v>
      </c>
      <c r="B23" s="2" t="n">
        <v>23.05176</v>
      </c>
      <c r="C23" s="2" t="n">
        <v>19.63725</v>
      </c>
      <c r="D23" s="2" t="n">
        <v>21.24623</v>
      </c>
      <c r="E23" s="2" t="n">
        <v>21.52854</v>
      </c>
      <c r="F23" s="2" t="n">
        <v>20.91519</v>
      </c>
      <c r="G23" s="2" t="n">
        <v>21.19067</v>
      </c>
      <c r="J23" s="2" t="n">
        <v>24.4666</v>
      </c>
      <c r="K23" s="2" t="n">
        <v>26.91127</v>
      </c>
      <c r="L23" s="2" t="n">
        <v>28.9454</v>
      </c>
      <c r="M23" s="2" t="n">
        <v>27.24012</v>
      </c>
      <c r="N23" s="2" t="n">
        <v>25.66405</v>
      </c>
      <c r="O23" s="2" t="n">
        <v>23.61386</v>
      </c>
      <c r="R23" s="2" t="n">
        <v>19.76414</v>
      </c>
      <c r="S23" s="2" t="n">
        <v>17.96413</v>
      </c>
      <c r="T23" s="2" t="n">
        <v>18.797</v>
      </c>
      <c r="U23" s="2" t="n">
        <v>19.56815</v>
      </c>
      <c r="V23" s="2" t="n">
        <v>22.10977</v>
      </c>
      <c r="W23" s="2" t="n">
        <v>18.76734</v>
      </c>
      <c r="Z23" s="2" t="n">
        <v>22.38966</v>
      </c>
      <c r="AA23" s="2" t="n">
        <v>23.82478</v>
      </c>
      <c r="AB23" s="2" t="n">
        <v>18.32846</v>
      </c>
      <c r="AC23" s="2" t="n">
        <v>22.88454</v>
      </c>
      <c r="AD23" s="2" t="n">
        <v>21.54265</v>
      </c>
      <c r="AE23" s="2" t="n">
        <v>20.83067</v>
      </c>
      <c r="AH23" s="2" t="n">
        <f aca="false">(AVERAGE(AB23:AG23))/6.05403266666667</f>
        <v>3.45167942602226</v>
      </c>
      <c r="AI23" s="2" t="n">
        <f aca="false">(AVERAGE(J23:O23))/3.23538933333333</f>
        <v>8.07946555221382</v>
      </c>
      <c r="AJ23" s="2" t="n">
        <f aca="false">(AVERAGE(R23:W23))/4.84428716666667</f>
        <v>4.02434613444847</v>
      </c>
      <c r="AK23" s="2" t="n">
        <f aca="false">(AVERAGE(Z23:AE23))/1.37261033333333</f>
        <v>15.760816798941</v>
      </c>
    </row>
    <row r="24" customFormat="false" ht="13.8" hidden="false" customHeight="false" outlineLevel="0" collapsed="false">
      <c r="A24" s="2" t="n">
        <v>44</v>
      </c>
      <c r="B24" s="2" t="n">
        <v>24.66841</v>
      </c>
      <c r="C24" s="2" t="n">
        <v>20.81676</v>
      </c>
      <c r="D24" s="2" t="n">
        <v>22.48579</v>
      </c>
      <c r="E24" s="2" t="n">
        <v>22.68451</v>
      </c>
      <c r="F24" s="2" t="n">
        <v>22.26017</v>
      </c>
      <c r="G24" s="2" t="n">
        <v>22.49919</v>
      </c>
      <c r="J24" s="2" t="n">
        <v>26.81845</v>
      </c>
      <c r="K24" s="2" t="n">
        <v>28.47484</v>
      </c>
      <c r="L24" s="2" t="n">
        <v>29.71149</v>
      </c>
      <c r="M24" s="2" t="n">
        <v>29.84907</v>
      </c>
      <c r="N24" s="2" t="n">
        <v>27.07468</v>
      </c>
      <c r="O24" s="2" t="n">
        <v>27.19875</v>
      </c>
      <c r="R24" s="2" t="n">
        <v>20.9545</v>
      </c>
      <c r="S24" s="2" t="n">
        <v>19.3951</v>
      </c>
      <c r="T24" s="2" t="n">
        <v>19.99685</v>
      </c>
      <c r="U24" s="2" t="n">
        <v>21.08888</v>
      </c>
      <c r="V24" s="2" t="n">
        <v>23.05206</v>
      </c>
      <c r="W24" s="2" t="n">
        <v>20.42086</v>
      </c>
      <c r="Z24" s="2" t="n">
        <v>25.20649</v>
      </c>
      <c r="AA24" s="2" t="n">
        <v>26.60875</v>
      </c>
      <c r="AB24" s="2" t="n">
        <v>20.9454</v>
      </c>
      <c r="AC24" s="2" t="n">
        <v>22.371</v>
      </c>
      <c r="AD24" s="2" t="n">
        <v>23.49241</v>
      </c>
      <c r="AE24" s="2" t="n">
        <v>22.37092</v>
      </c>
      <c r="AH24" s="2" t="n">
        <f aca="false">(AVERAGE(AB24:AG24))/6.05403266666667</f>
        <v>3.68265811031302</v>
      </c>
      <c r="AI24" s="2" t="n">
        <f aca="false">(AVERAGE(J24:O24))/3.23538933333333</f>
        <v>8.71236104711974</v>
      </c>
      <c r="AJ24" s="2" t="n">
        <f aca="false">(AVERAGE(R24:W24))/4.84428716666667</f>
        <v>4.2974416979065</v>
      </c>
      <c r="AK24" s="2" t="n">
        <f aca="false">(AVERAGE(Z24:AE24))/1.37261033333333</f>
        <v>17.1200530084892</v>
      </c>
    </row>
    <row r="25" customFormat="false" ht="13.8" hidden="false" customHeight="false" outlineLevel="0" collapsed="false">
      <c r="A25" s="2" t="n">
        <v>46</v>
      </c>
      <c r="B25" s="2" t="n">
        <v>22.05251</v>
      </c>
      <c r="C25" s="2" t="n">
        <v>19.08982</v>
      </c>
      <c r="D25" s="2" t="n">
        <v>19.75554</v>
      </c>
      <c r="E25" s="2" t="n">
        <v>20.92014</v>
      </c>
      <c r="F25" s="2" t="n">
        <v>20.26524</v>
      </c>
      <c r="G25" s="2" t="n">
        <v>20.23921</v>
      </c>
      <c r="J25" s="2" t="n">
        <v>26.13476</v>
      </c>
      <c r="K25" s="2" t="n">
        <v>26.63114</v>
      </c>
      <c r="L25" s="2" t="n">
        <v>27.83786</v>
      </c>
      <c r="M25" s="2" t="n">
        <v>27.85801</v>
      </c>
      <c r="N25" s="2" t="n">
        <v>25.22737</v>
      </c>
      <c r="O25" s="2" t="n">
        <v>25.17616</v>
      </c>
      <c r="R25" s="2" t="n">
        <v>18.46069</v>
      </c>
      <c r="S25" s="2" t="n">
        <v>17.41529</v>
      </c>
      <c r="T25" s="2" t="n">
        <v>18.3477</v>
      </c>
      <c r="U25" s="2" t="n">
        <v>18.83823</v>
      </c>
      <c r="V25" s="2" t="n">
        <v>21.3482</v>
      </c>
      <c r="W25" s="2" t="n">
        <v>17.26789</v>
      </c>
      <c r="Z25" s="2" t="n">
        <v>24.04599</v>
      </c>
      <c r="AA25" s="2" t="n">
        <v>23.91002</v>
      </c>
      <c r="AB25" s="2" t="n">
        <v>19.67048</v>
      </c>
      <c r="AC25" s="2" t="n">
        <v>21.66412</v>
      </c>
      <c r="AD25" s="2" t="n">
        <v>22.43009</v>
      </c>
      <c r="AE25" s="2" t="n">
        <v>21.99741</v>
      </c>
      <c r="AH25" s="2" t="n">
        <f aca="false">(AVERAGE(AB25:AG25))/6.05403266666667</f>
        <v>3.54152780146875</v>
      </c>
      <c r="AI25" s="2" t="n">
        <f aca="false">(AVERAGE(J25:O25))/3.23538933333333</f>
        <v>8.1837291503712</v>
      </c>
      <c r="AJ25" s="2" t="n">
        <f aca="false">(AVERAGE(R25:W25))/4.84428716666667</f>
        <v>3.84225776871265</v>
      </c>
      <c r="AK25" s="2" t="n">
        <f aca="false">(AVERAGE(Z25:AE25))/1.37261033333333</f>
        <v>16.2364737649506</v>
      </c>
    </row>
    <row r="26" customFormat="false" ht="13.8" hidden="false" customHeight="false" outlineLevel="0" collapsed="false">
      <c r="A26" s="2" t="n">
        <v>48</v>
      </c>
      <c r="B26" s="2" t="n">
        <v>22.34058</v>
      </c>
      <c r="C26" s="2" t="n">
        <v>18.92594</v>
      </c>
      <c r="D26" s="2" t="n">
        <v>20.41367</v>
      </c>
      <c r="E26" s="2" t="n">
        <v>20.76224</v>
      </c>
      <c r="F26" s="2" t="n">
        <v>20.78871</v>
      </c>
      <c r="G26" s="2" t="n">
        <v>20.54916</v>
      </c>
      <c r="J26" s="2" t="n">
        <v>26.47386</v>
      </c>
      <c r="K26" s="2" t="n">
        <v>27.37402</v>
      </c>
      <c r="L26" s="2" t="n">
        <v>29.69525</v>
      </c>
      <c r="M26" s="2" t="n">
        <v>28.43876</v>
      </c>
      <c r="N26" s="2" t="n">
        <v>26.7887</v>
      </c>
      <c r="O26" s="2" t="n">
        <v>26.57726</v>
      </c>
      <c r="R26" s="2" t="n">
        <v>18.76219</v>
      </c>
      <c r="S26" s="2" t="n">
        <v>18.13653</v>
      </c>
      <c r="T26" s="2" t="n">
        <v>18.85924</v>
      </c>
      <c r="U26" s="2" t="n">
        <v>19.68376</v>
      </c>
      <c r="V26" s="2" t="n">
        <v>21.70024</v>
      </c>
      <c r="W26" s="2" t="n">
        <v>17.60805</v>
      </c>
      <c r="Z26" s="2" t="n">
        <v>25.03527</v>
      </c>
      <c r="AA26" s="2" t="n">
        <v>24.75492</v>
      </c>
      <c r="AB26" s="2" t="n">
        <v>21.93489</v>
      </c>
      <c r="AC26" s="2" t="n">
        <v>23.70382</v>
      </c>
      <c r="AD26" s="2" t="n">
        <v>22.88751</v>
      </c>
      <c r="AE26" s="2" t="n">
        <v>22.48312</v>
      </c>
      <c r="AH26" s="2" t="n">
        <f aca="false">(AVERAGE(AB26:AG26))/6.05403266666667</f>
        <v>3.75821146874111</v>
      </c>
      <c r="AI26" s="2" t="n">
        <f aca="false">(AVERAGE(J26:O26))/3.23538933333333</f>
        <v>8.51766886787866</v>
      </c>
      <c r="AJ26" s="2" t="n">
        <f aca="false">(AVERAGE(R26:W26))/4.84428716666667</f>
        <v>3.94794961749274</v>
      </c>
      <c r="AK26" s="2" t="n">
        <f aca="false">(AVERAGE(Z26:AE26))/1.37261033333333</f>
        <v>17.0963220685842</v>
      </c>
    </row>
    <row r="27" customFormat="false" ht="13.8" hidden="false" customHeight="false" outlineLevel="0" collapsed="false">
      <c r="A27" s="2" t="n">
        <v>50</v>
      </c>
      <c r="B27" s="2" t="n">
        <v>20.8557</v>
      </c>
      <c r="C27" s="2" t="n">
        <v>17.82625</v>
      </c>
      <c r="D27" s="2" t="n">
        <v>19.82207</v>
      </c>
      <c r="E27" s="2" t="n">
        <v>19.42668</v>
      </c>
      <c r="F27" s="2" t="n">
        <v>18.92414</v>
      </c>
      <c r="G27" s="2" t="n">
        <v>18.03174</v>
      </c>
      <c r="J27" s="2" t="n">
        <v>24.66934</v>
      </c>
      <c r="K27" s="2" t="n">
        <v>25.90056</v>
      </c>
      <c r="L27" s="2" t="n">
        <v>28.94227</v>
      </c>
      <c r="M27" s="2" t="n">
        <v>27.03334</v>
      </c>
      <c r="N27" s="2" t="n">
        <v>26.65699</v>
      </c>
      <c r="O27" s="2" t="n">
        <v>25.04933</v>
      </c>
      <c r="R27" s="2" t="n">
        <v>17.10682</v>
      </c>
      <c r="S27" s="2" t="n">
        <v>16.9281</v>
      </c>
      <c r="T27" s="2" t="n">
        <v>17.98151</v>
      </c>
      <c r="U27" s="2" t="n">
        <v>18.28094</v>
      </c>
      <c r="V27" s="2" t="n">
        <v>20.15378</v>
      </c>
      <c r="W27" s="2" t="n">
        <v>16.2004</v>
      </c>
      <c r="Z27" s="2" t="n">
        <v>24.31418</v>
      </c>
      <c r="AA27" s="2" t="n">
        <v>24.33618</v>
      </c>
      <c r="AB27" s="2" t="n">
        <v>21.28339</v>
      </c>
      <c r="AC27" s="2" t="n">
        <v>20.35927</v>
      </c>
      <c r="AD27" s="2" t="n">
        <v>22.20822</v>
      </c>
      <c r="AE27" s="2" t="n">
        <v>22.50093</v>
      </c>
      <c r="AH27" s="2" t="n">
        <f aca="false">(AVERAGE(AB27:AG27))/6.05403266666667</f>
        <v>3.5658797513371</v>
      </c>
      <c r="AI27" s="2" t="n">
        <f aca="false">(AVERAGE(J27:O27))/3.23538933333333</f>
        <v>8.15212708042969</v>
      </c>
      <c r="AJ27" s="2" t="n">
        <f aca="false">(AVERAGE(R27:W27))/4.84428716666667</f>
        <v>3.66932382862108</v>
      </c>
      <c r="AK27" s="2" t="n">
        <f aca="false">(AVERAGE(Z27:AE27))/1.37261033333333</f>
        <v>16.3923883714509</v>
      </c>
    </row>
    <row r="28" customFormat="false" ht="13.8" hidden="false" customHeight="false" outlineLevel="0" collapsed="false">
      <c r="A28" s="2" t="n">
        <v>52</v>
      </c>
      <c r="B28" s="2" t="n">
        <v>20.63018</v>
      </c>
      <c r="C28" s="2" t="n">
        <v>17.38815</v>
      </c>
      <c r="D28" s="2" t="n">
        <v>19.16262</v>
      </c>
      <c r="E28" s="2" t="n">
        <v>17.9446</v>
      </c>
      <c r="F28" s="2" t="n">
        <v>17.83945</v>
      </c>
      <c r="G28" s="2" t="n">
        <v>17.77543</v>
      </c>
      <c r="J28" s="2" t="n">
        <v>24.57593</v>
      </c>
      <c r="K28" s="2" t="n">
        <v>25.13769</v>
      </c>
      <c r="L28" s="2" t="n">
        <v>27.77002</v>
      </c>
      <c r="M28" s="2" t="n">
        <v>25.97551</v>
      </c>
      <c r="N28" s="2" t="n">
        <v>26.87753</v>
      </c>
      <c r="O28" s="2" t="n">
        <v>25.51807</v>
      </c>
      <c r="R28" s="2" t="n">
        <v>16.38965</v>
      </c>
      <c r="S28" s="2" t="n">
        <v>16.86662</v>
      </c>
      <c r="T28" s="2" t="n">
        <v>17.65374</v>
      </c>
      <c r="U28" s="2" t="n">
        <v>17.63544</v>
      </c>
      <c r="V28" s="2" t="n">
        <v>19.52775</v>
      </c>
      <c r="W28" s="2" t="n">
        <v>15.95476</v>
      </c>
      <c r="Z28" s="2" t="n">
        <v>24.43455</v>
      </c>
      <c r="AA28" s="2" t="n">
        <v>23.47743</v>
      </c>
      <c r="AB28" s="2" t="n">
        <v>21.97594</v>
      </c>
      <c r="AC28" s="2" t="n">
        <v>21.55739</v>
      </c>
      <c r="AD28" s="2" t="n">
        <v>23.20673</v>
      </c>
      <c r="AE28" s="2" t="n">
        <v>23.43292</v>
      </c>
      <c r="AH28" s="2" t="n">
        <f aca="false">(AVERAGE(AB28:AG28))/6.05403266666667</f>
        <v>3.72367415922984</v>
      </c>
      <c r="AI28" s="2" t="n">
        <f aca="false">(AVERAGE(J28:O28))/3.23538933333333</f>
        <v>8.02864477515741</v>
      </c>
      <c r="AJ28" s="2" t="n">
        <f aca="false">(AVERAGE(R28:W28))/4.84428716666667</f>
        <v>3.57905977429152</v>
      </c>
      <c r="AK28" s="2" t="n">
        <f aca="false">(AVERAGE(Z28:AE28))/1.37261033333333</f>
        <v>16.7667104356639</v>
      </c>
    </row>
    <row r="29" customFormat="false" ht="13.8" hidden="false" customHeight="false" outlineLevel="0" collapsed="false">
      <c r="A29" s="2" t="n">
        <v>54</v>
      </c>
      <c r="B29" s="2" t="n">
        <v>20.9942</v>
      </c>
      <c r="C29" s="2" t="n">
        <v>19.59105</v>
      </c>
      <c r="D29" s="2" t="n">
        <v>20.94449</v>
      </c>
      <c r="E29" s="2" t="n">
        <v>19.38445</v>
      </c>
      <c r="F29" s="2" t="n">
        <v>19.32536</v>
      </c>
      <c r="G29" s="2" t="n">
        <v>19.40578</v>
      </c>
      <c r="J29" s="2" t="n">
        <v>28.219</v>
      </c>
      <c r="K29" s="2" t="n">
        <v>28.34413</v>
      </c>
      <c r="L29" s="2" t="n">
        <v>29.85872</v>
      </c>
      <c r="M29" s="2" t="n">
        <v>28.36212</v>
      </c>
      <c r="N29" s="2" t="n">
        <v>29.26617</v>
      </c>
      <c r="O29" s="2" t="n">
        <v>29.84656</v>
      </c>
      <c r="R29" s="2" t="n">
        <v>17.56074</v>
      </c>
      <c r="S29" s="2" t="n">
        <v>18.71227</v>
      </c>
      <c r="T29" s="2" t="n">
        <v>19.7634</v>
      </c>
      <c r="U29" s="2" t="n">
        <v>19.88405</v>
      </c>
      <c r="V29" s="2" t="n">
        <v>21.24158</v>
      </c>
      <c r="W29" s="2" t="n">
        <v>17.81108</v>
      </c>
      <c r="Z29" s="2" t="n">
        <v>27.35002</v>
      </c>
      <c r="AA29" s="2" t="n">
        <v>27.27297</v>
      </c>
      <c r="AB29" s="2" t="n">
        <v>24.66702</v>
      </c>
      <c r="AC29" s="2" t="n">
        <v>24.52231</v>
      </c>
      <c r="AD29" s="2" t="n">
        <v>24.009</v>
      </c>
      <c r="AE29" s="2" t="n">
        <v>26.22619</v>
      </c>
      <c r="AH29" s="2" t="n">
        <f aca="false">(AVERAGE(AB29:AG29))/6.05403266666667</f>
        <v>4.10571454905705</v>
      </c>
      <c r="AI29" s="2" t="n">
        <f aca="false">(AVERAGE(J29:O29))/3.23538933333333</f>
        <v>8.95805121032318</v>
      </c>
      <c r="AJ29" s="2" t="n">
        <f aca="false">(AVERAGE(R29:W29))/4.84428716666667</f>
        <v>3.95562566945264</v>
      </c>
      <c r="AK29" s="2" t="n">
        <f aca="false">(AVERAGE(Z29:AE29))/1.37261033333333</f>
        <v>18.704933495328</v>
      </c>
    </row>
    <row r="30" customFormat="false" ht="13.8" hidden="false" customHeight="false" outlineLevel="0" collapsed="false">
      <c r="A30" s="2" t="n">
        <v>56</v>
      </c>
      <c r="B30" s="2" t="n">
        <v>19.62927</v>
      </c>
      <c r="C30" s="2" t="n">
        <v>16.45257</v>
      </c>
      <c r="D30" s="2" t="n">
        <v>18.16844</v>
      </c>
      <c r="E30" s="2" t="n">
        <v>17.32321</v>
      </c>
      <c r="F30" s="2" t="n">
        <v>17.60909</v>
      </c>
      <c r="G30" s="2" t="n">
        <v>16.53766</v>
      </c>
      <c r="J30" s="2" t="n">
        <v>24.91648</v>
      </c>
      <c r="K30" s="2" t="n">
        <v>25.30148</v>
      </c>
      <c r="L30" s="2" t="n">
        <v>27.84245</v>
      </c>
      <c r="M30" s="2" t="n">
        <v>26.24055</v>
      </c>
      <c r="N30" s="2" t="n">
        <v>27.26273</v>
      </c>
      <c r="O30" s="2" t="n">
        <v>26.56417</v>
      </c>
      <c r="R30" s="2" t="n">
        <v>15.33875</v>
      </c>
      <c r="S30" s="2" t="n">
        <v>17.04924</v>
      </c>
      <c r="T30" s="2" t="n">
        <v>17.70283</v>
      </c>
      <c r="U30" s="2" t="n">
        <v>17.23417</v>
      </c>
      <c r="V30" s="2" t="n">
        <v>20.18759</v>
      </c>
      <c r="W30" s="2" t="n">
        <v>15.66459</v>
      </c>
      <c r="Z30" s="2" t="n">
        <v>25.79655</v>
      </c>
      <c r="AA30" s="2" t="n">
        <v>24.50467</v>
      </c>
      <c r="AB30" s="2" t="n">
        <v>22.96754</v>
      </c>
      <c r="AC30" s="2" t="n">
        <v>23.04411</v>
      </c>
      <c r="AD30" s="2" t="n">
        <v>24.05057</v>
      </c>
      <c r="AE30" s="2" t="n">
        <v>23.41766</v>
      </c>
      <c r="AH30" s="2" t="n">
        <f aca="false">(AVERAGE(AB30:AG30))/6.05403266666667</f>
        <v>3.86023189611684</v>
      </c>
      <c r="AI30" s="2" t="n">
        <f aca="false">(AVERAGE(J30:O30))/3.23538933333333</f>
        <v>8.14574093504255</v>
      </c>
      <c r="AJ30" s="2" t="n">
        <f aca="false">(AVERAGE(R30:W30))/4.84428716666667</f>
        <v>3.54978852581785</v>
      </c>
      <c r="AK30" s="2" t="n">
        <f aca="false">(AVERAGE(Z30:AE30))/1.37261033333333</f>
        <v>17.4583536818291</v>
      </c>
    </row>
    <row r="31" customFormat="false" ht="13.8" hidden="false" customHeight="false" outlineLevel="0" collapsed="false">
      <c r="A31" s="2" t="n">
        <v>58</v>
      </c>
      <c r="B31" s="2" t="n">
        <v>20.07542</v>
      </c>
      <c r="C31" s="2" t="n">
        <v>17.43285</v>
      </c>
      <c r="D31" s="2" t="n">
        <v>19.22954</v>
      </c>
      <c r="E31" s="2" t="n">
        <v>18.65281</v>
      </c>
      <c r="F31" s="2" t="n">
        <v>17.88302</v>
      </c>
      <c r="G31" s="2" t="n">
        <v>18.23021</v>
      </c>
      <c r="J31" s="2" t="n">
        <v>27.66019</v>
      </c>
      <c r="K31" s="2" t="n">
        <v>26.54979</v>
      </c>
      <c r="L31" s="2" t="n">
        <v>29.31647</v>
      </c>
      <c r="M31" s="2" t="n">
        <v>27.37502</v>
      </c>
      <c r="N31" s="2" t="n">
        <v>29.57545</v>
      </c>
      <c r="O31" s="2" t="n">
        <v>28.42585</v>
      </c>
      <c r="R31" s="2" t="n">
        <v>16.37507</v>
      </c>
      <c r="S31" s="2" t="n">
        <v>17.62539</v>
      </c>
      <c r="T31" s="2" t="n">
        <v>18.76593</v>
      </c>
      <c r="U31" s="2" t="n">
        <v>18.86428</v>
      </c>
      <c r="V31" s="2" t="n">
        <v>20.85148</v>
      </c>
      <c r="W31" s="2" t="n">
        <v>17.37049</v>
      </c>
      <c r="Z31" s="2" t="n">
        <v>28.1101</v>
      </c>
      <c r="AA31" s="2" t="n">
        <v>27.7884</v>
      </c>
      <c r="AB31" s="2" t="n">
        <v>24.47757</v>
      </c>
      <c r="AC31" s="2" t="n">
        <v>24.92271</v>
      </c>
      <c r="AD31" s="2" t="n">
        <v>25.64908</v>
      </c>
      <c r="AE31" s="2" t="n">
        <v>25.88654</v>
      </c>
      <c r="AH31" s="2" t="n">
        <f aca="false">(AVERAGE(AB31:AG31))/6.05403266666667</f>
        <v>4.16812666686415</v>
      </c>
      <c r="AI31" s="2" t="n">
        <f aca="false">(AVERAGE(J31:O31))/3.23538933333333</f>
        <v>8.70079572082413</v>
      </c>
      <c r="AJ31" s="2" t="n">
        <f aca="false">(AVERAGE(R31:W31))/4.84428716666667</f>
        <v>3.77945664726798</v>
      </c>
      <c r="AK31" s="2" t="n">
        <f aca="false">(AVERAGE(Z31:AE31))/1.37261033333333</f>
        <v>19.0433264502599</v>
      </c>
    </row>
    <row r="32" customFormat="false" ht="13.8" hidden="false" customHeight="false" outlineLevel="0" collapsed="false">
      <c r="A32" s="2" t="n">
        <v>60</v>
      </c>
      <c r="B32" s="2" t="n">
        <v>19.12202</v>
      </c>
      <c r="C32" s="2" t="n">
        <v>16.19494</v>
      </c>
      <c r="D32" s="2" t="n">
        <v>17.40854</v>
      </c>
      <c r="E32" s="2" t="n">
        <v>16.42524</v>
      </c>
      <c r="F32" s="2" t="n">
        <v>16.71409</v>
      </c>
      <c r="G32" s="2" t="n">
        <v>16.29677</v>
      </c>
      <c r="J32" s="2" t="n">
        <v>25.61019</v>
      </c>
      <c r="K32" s="2" t="n">
        <v>25.38904</v>
      </c>
      <c r="L32" s="2" t="n">
        <v>27.94595</v>
      </c>
      <c r="M32" s="2" t="n">
        <v>25.82873</v>
      </c>
      <c r="N32" s="2" t="n">
        <v>28.50506</v>
      </c>
      <c r="O32" s="2" t="n">
        <v>25.71398</v>
      </c>
      <c r="R32" s="2" t="n">
        <v>14.98809</v>
      </c>
      <c r="S32" s="2" t="n">
        <v>16.63994</v>
      </c>
      <c r="T32" s="2" t="n">
        <v>17.89225</v>
      </c>
      <c r="U32" s="2" t="n">
        <v>17.81629</v>
      </c>
      <c r="V32" s="2" t="n">
        <v>19.66187</v>
      </c>
      <c r="W32" s="2" t="n">
        <v>15.84385</v>
      </c>
      <c r="Z32" s="2" t="n">
        <v>27.62648</v>
      </c>
      <c r="AA32" s="2" t="n">
        <v>25.19952</v>
      </c>
      <c r="AB32" s="2" t="n">
        <v>23.69627</v>
      </c>
      <c r="AC32" s="2" t="n">
        <v>24.3273</v>
      </c>
      <c r="AD32" s="2" t="n">
        <v>24.08242</v>
      </c>
      <c r="AE32" s="2" t="n">
        <v>24.6044</v>
      </c>
      <c r="AH32" s="2" t="n">
        <f aca="false">(AVERAGE(AB32:AG32))/6.05403266666667</f>
        <v>3.99363512409194</v>
      </c>
      <c r="AI32" s="2" t="n">
        <f aca="false">(AVERAGE(J32:O32))/3.23538933333333</f>
        <v>8.1903048659368</v>
      </c>
      <c r="AJ32" s="2" t="n">
        <f aca="false">(AVERAGE(R32:W32))/4.84428716666667</f>
        <v>3.53826705084886</v>
      </c>
      <c r="AK32" s="2" t="n">
        <f aca="false">(AVERAGE(Z32:AE32))/1.37261033333333</f>
        <v>18.1571791071562</v>
      </c>
    </row>
    <row r="33" customFormat="false" ht="13.8" hidden="false" customHeight="false" outlineLevel="0" collapsed="false">
      <c r="A33" s="2" t="n">
        <v>62</v>
      </c>
      <c r="B33" s="2" t="n">
        <v>18.00199</v>
      </c>
      <c r="C33" s="2" t="n">
        <v>15.53762</v>
      </c>
      <c r="D33" s="2" t="n">
        <v>17.39065</v>
      </c>
      <c r="E33" s="2" t="n">
        <v>16.23459</v>
      </c>
      <c r="F33" s="2" t="n">
        <v>16.65828</v>
      </c>
      <c r="G33" s="2" t="n">
        <v>15.76544</v>
      </c>
      <c r="J33" s="2" t="n">
        <v>25.92529</v>
      </c>
      <c r="K33" s="2" t="n">
        <v>26.20317</v>
      </c>
      <c r="L33" s="2" t="n">
        <v>27.42819</v>
      </c>
      <c r="M33" s="2" t="n">
        <v>25.82333</v>
      </c>
      <c r="N33" s="2" t="n">
        <v>30.14267</v>
      </c>
      <c r="O33" s="2" t="n">
        <v>27.0443</v>
      </c>
      <c r="R33" s="2" t="n">
        <v>14.88834</v>
      </c>
      <c r="S33" s="2" t="n">
        <v>16.04581</v>
      </c>
      <c r="T33" s="2" t="n">
        <v>18.22429</v>
      </c>
      <c r="U33" s="2" t="n">
        <v>17.3585</v>
      </c>
      <c r="V33" s="2" t="n">
        <v>19.46818</v>
      </c>
      <c r="W33" s="2" t="n">
        <v>15.17191</v>
      </c>
      <c r="Z33" s="2" t="n">
        <v>27.62794</v>
      </c>
      <c r="AA33" s="2" t="n">
        <v>25.9407</v>
      </c>
      <c r="AB33" s="2" t="n">
        <v>23.78662</v>
      </c>
      <c r="AC33" s="2" t="n">
        <v>24.01456</v>
      </c>
      <c r="AD33" s="2" t="n">
        <v>24.99327</v>
      </c>
      <c r="AE33" s="2" t="n">
        <v>24.19569</v>
      </c>
      <c r="AH33" s="2" t="n">
        <f aca="false">(AVERAGE(AB33:AG33))/6.05403266666667</f>
        <v>4.00518734124218</v>
      </c>
      <c r="AI33" s="2" t="n">
        <f aca="false">(AVERAGE(J33:O33))/3.23538933333333</f>
        <v>8.37441459904672</v>
      </c>
      <c r="AJ33" s="2" t="n">
        <f aca="false">(AVERAGE(R33:W33))/4.84428716666667</f>
        <v>3.4802860400204</v>
      </c>
      <c r="AK33" s="2" t="n">
        <f aca="false">(AVERAGE(Z33:AE33))/1.37261033333333</f>
        <v>18.281320918707</v>
      </c>
    </row>
    <row r="34" customFormat="false" ht="13.8" hidden="false" customHeight="false" outlineLevel="0" collapsed="false">
      <c r="A34" s="2" t="n">
        <v>64</v>
      </c>
      <c r="B34" s="2" t="n">
        <v>18.90078</v>
      </c>
      <c r="C34" s="2" t="n">
        <v>17.13005</v>
      </c>
      <c r="D34" s="2" t="n">
        <v>18.58379</v>
      </c>
      <c r="E34" s="2" t="n">
        <v>17.45467</v>
      </c>
      <c r="F34" s="2" t="n">
        <v>17.3103</v>
      </c>
      <c r="G34" s="2" t="n">
        <v>17.92886</v>
      </c>
      <c r="J34" s="2" t="n">
        <v>28.68228</v>
      </c>
      <c r="K34" s="2" t="n">
        <v>28.68143</v>
      </c>
      <c r="L34" s="2" t="n">
        <v>31.88335</v>
      </c>
      <c r="M34" s="2" t="n">
        <v>28.73426</v>
      </c>
      <c r="N34" s="2" t="n">
        <v>32.28274</v>
      </c>
      <c r="O34" s="2" t="n">
        <v>30.45096</v>
      </c>
      <c r="R34" s="2" t="n">
        <v>16.82194</v>
      </c>
      <c r="S34" s="2" t="n">
        <v>18.23422</v>
      </c>
      <c r="T34" s="2" t="n">
        <v>20.44069</v>
      </c>
      <c r="U34" s="2" t="n">
        <v>18.84493</v>
      </c>
      <c r="V34" s="2" t="n">
        <v>20.61453</v>
      </c>
      <c r="W34" s="2" t="n">
        <v>17.08832</v>
      </c>
      <c r="Z34" s="2" t="n">
        <v>32.11261</v>
      </c>
      <c r="AA34" s="2" t="n">
        <v>29.00648</v>
      </c>
      <c r="AB34" s="2" t="n">
        <v>26.3791</v>
      </c>
      <c r="AC34" s="2" t="n">
        <v>26.68751</v>
      </c>
      <c r="AD34" s="2" t="n">
        <v>27.3085</v>
      </c>
      <c r="AE34" s="2" t="n">
        <v>26.12109</v>
      </c>
      <c r="AH34" s="2" t="n">
        <f aca="false">(AVERAGE(AB34:AG34))/6.05403266666667</f>
        <v>4.39773808069971</v>
      </c>
      <c r="AI34" s="2" t="n">
        <f aca="false">(AVERAGE(J34:O34))/3.23538933333333</f>
        <v>9.30928766120678</v>
      </c>
      <c r="AJ34" s="2" t="n">
        <f aca="false">(AVERAGE(R34:W34))/4.84428716666667</f>
        <v>3.85487159565926</v>
      </c>
      <c r="AK34" s="2" t="n">
        <f aca="false">(AVERAGE(Z34:AE34))/1.37261033333333</f>
        <v>20.352376044573</v>
      </c>
    </row>
    <row r="35" customFormat="false" ht="13.8" hidden="false" customHeight="false" outlineLevel="0" collapsed="false">
      <c r="A35" s="2" t="n">
        <v>66</v>
      </c>
      <c r="B35" s="2" t="n">
        <v>17.2498</v>
      </c>
      <c r="C35" s="2" t="n">
        <v>14.91142</v>
      </c>
      <c r="D35" s="2" t="n">
        <v>16.38977</v>
      </c>
      <c r="E35" s="2" t="n">
        <v>15.4729</v>
      </c>
      <c r="F35" s="2" t="n">
        <v>16.16785</v>
      </c>
      <c r="G35" s="2" t="n">
        <v>15.19019</v>
      </c>
      <c r="J35" s="2" t="n">
        <v>26.94473</v>
      </c>
      <c r="K35" s="2" t="n">
        <v>26.10034</v>
      </c>
      <c r="L35" s="2" t="n">
        <v>29.58503</v>
      </c>
      <c r="M35" s="2" t="n">
        <v>25.56993</v>
      </c>
      <c r="N35" s="2" t="n">
        <v>29.87662</v>
      </c>
      <c r="O35" s="2" t="n">
        <v>27.48055</v>
      </c>
      <c r="R35" s="2" t="n">
        <v>15.03704</v>
      </c>
      <c r="S35" s="2" t="n">
        <v>15.99945</v>
      </c>
      <c r="T35" s="2" t="n">
        <v>17.64864</v>
      </c>
      <c r="U35" s="2" t="n">
        <v>17.14019</v>
      </c>
      <c r="V35" s="2" t="n">
        <v>19.31237</v>
      </c>
      <c r="W35" s="2" t="n">
        <v>15.37923</v>
      </c>
      <c r="Z35" s="2" t="n">
        <v>29.17024</v>
      </c>
      <c r="AA35" s="2" t="n">
        <v>26.71275</v>
      </c>
      <c r="AB35" s="2" t="n">
        <v>24.08636</v>
      </c>
      <c r="AC35" s="2" t="n">
        <v>25.36284</v>
      </c>
      <c r="AD35" s="2" t="n">
        <v>24.60869</v>
      </c>
      <c r="AE35" s="2" t="n">
        <v>24.03127</v>
      </c>
      <c r="AH35" s="2" t="n">
        <f aca="false">(AVERAGE(AB35:AG35))/6.05403266666667</f>
        <v>4.05057113996411</v>
      </c>
      <c r="AI35" s="2" t="n">
        <f aca="false">(AVERAGE(J35:O35))/3.23538933333333</f>
        <v>8.5284532474608</v>
      </c>
      <c r="AJ35" s="2" t="n">
        <f aca="false">(AVERAGE(R35:W35))/4.84428716666667</f>
        <v>3.45826319200799</v>
      </c>
      <c r="AK35" s="2" t="n">
        <f aca="false">(AVERAGE(Z35:AE35))/1.37261033333333</f>
        <v>18.6957830469488</v>
      </c>
    </row>
    <row r="36" customFormat="false" ht="13.8" hidden="false" customHeight="false" outlineLevel="0" collapsed="false">
      <c r="A36" s="2" t="n">
        <v>68</v>
      </c>
      <c r="B36" s="2" t="n">
        <v>17.7925</v>
      </c>
      <c r="C36" s="2" t="n">
        <v>15.22155</v>
      </c>
      <c r="D36" s="2" t="n">
        <v>16.83772</v>
      </c>
      <c r="E36" s="2" t="n">
        <v>15.33608</v>
      </c>
      <c r="F36" s="2" t="n">
        <v>16.72936</v>
      </c>
      <c r="G36" s="2" t="n">
        <v>16.32331</v>
      </c>
      <c r="J36" s="2" t="n">
        <v>28.46195</v>
      </c>
      <c r="K36" s="2" t="n">
        <v>27.38254</v>
      </c>
      <c r="L36" s="2" t="n">
        <v>29.94798</v>
      </c>
      <c r="M36" s="2" t="n">
        <v>27.40029</v>
      </c>
      <c r="N36" s="2" t="n">
        <v>31.02145</v>
      </c>
      <c r="O36" s="2" t="n">
        <v>27.67367</v>
      </c>
      <c r="R36" s="2" t="n">
        <v>15.59988</v>
      </c>
      <c r="S36" s="2" t="n">
        <v>16.41263</v>
      </c>
      <c r="T36" s="2" t="n">
        <v>18.06641</v>
      </c>
      <c r="U36" s="2" t="n">
        <v>17.78874</v>
      </c>
      <c r="V36" s="2" t="n">
        <v>19.46747</v>
      </c>
      <c r="W36" s="2" t="n">
        <v>15.02826</v>
      </c>
      <c r="Z36" s="2" t="n">
        <v>30.0778</v>
      </c>
      <c r="AA36" s="2" t="n">
        <v>27.33131</v>
      </c>
      <c r="AB36" s="2" t="n">
        <v>26.10239</v>
      </c>
      <c r="AC36" s="2" t="n">
        <v>29.03288</v>
      </c>
      <c r="AD36" s="2" t="n">
        <v>26.35748</v>
      </c>
      <c r="AE36" s="2" t="n">
        <v>24.98082</v>
      </c>
      <c r="AH36" s="2" t="n">
        <f aca="false">(AVERAGE(AB36:AG36))/6.05403266666667</f>
        <v>4.3968035796305</v>
      </c>
      <c r="AI36" s="2" t="n">
        <f aca="false">(AVERAGE(J36:O36))/3.23538933333333</f>
        <v>8.85456958915198</v>
      </c>
      <c r="AJ36" s="2" t="n">
        <f aca="false">(AVERAGE(R36:W36))/4.84428716666667</f>
        <v>3.52179059849982</v>
      </c>
      <c r="AK36" s="2" t="n">
        <f aca="false">(AVERAGE(Z36:AE36))/1.37261033333333</f>
        <v>19.8991507907926</v>
      </c>
    </row>
    <row r="37" customFormat="false" ht="13.8" hidden="false" customHeight="false" outlineLevel="0" collapsed="false">
      <c r="A37" s="2" t="n">
        <v>70</v>
      </c>
      <c r="B37" s="2" t="n">
        <v>17.18358</v>
      </c>
      <c r="C37" s="2" t="n">
        <v>14.75108</v>
      </c>
      <c r="D37" s="2" t="n">
        <v>15.70567</v>
      </c>
      <c r="E37" s="2" t="n">
        <v>14.39601</v>
      </c>
      <c r="F37" s="2" t="n">
        <v>15.55483</v>
      </c>
      <c r="G37" s="2" t="n">
        <v>15.18675</v>
      </c>
      <c r="J37" s="2" t="n">
        <v>26.42974</v>
      </c>
      <c r="K37" s="2" t="n">
        <v>26.34777</v>
      </c>
      <c r="L37" s="2" t="n">
        <v>28.68693</v>
      </c>
      <c r="M37" s="2" t="n">
        <v>26.40444</v>
      </c>
      <c r="N37" s="2" t="n">
        <v>29.95489</v>
      </c>
      <c r="O37" s="2" t="n">
        <v>26.48494</v>
      </c>
      <c r="R37" s="2" t="n">
        <v>14.54227</v>
      </c>
      <c r="S37" s="2" t="n">
        <v>14.95336</v>
      </c>
      <c r="T37" s="2" t="n">
        <v>17.5405</v>
      </c>
      <c r="U37" s="2" t="n">
        <v>17.01699</v>
      </c>
      <c r="V37" s="2" t="n">
        <v>18.2692</v>
      </c>
      <c r="W37" s="2" t="n">
        <v>14.64251</v>
      </c>
      <c r="Z37" s="2" t="n">
        <v>29.4688</v>
      </c>
      <c r="AA37" s="2" t="n">
        <v>26.44984</v>
      </c>
      <c r="AB37" s="2" t="n">
        <v>25.61053</v>
      </c>
      <c r="AC37" s="2" t="n">
        <v>27.53558</v>
      </c>
      <c r="AD37" s="2" t="n">
        <v>25.51335</v>
      </c>
      <c r="AE37" s="2" t="n">
        <v>23.76153</v>
      </c>
      <c r="AH37" s="2" t="n">
        <f aca="false">(AVERAGE(AB37:AG37))/6.05403266666667</f>
        <v>4.22945314467524</v>
      </c>
      <c r="AI37" s="2" t="n">
        <f aca="false">(AVERAGE(J37:O37))/3.23538933333333</f>
        <v>8.46413898873377</v>
      </c>
      <c r="AJ37" s="2" t="n">
        <f aca="false">(AVERAGE(R37:W37))/4.84428716666667</f>
        <v>3.33605429323055</v>
      </c>
      <c r="AK37" s="2" t="n">
        <f aca="false">(AVERAGE(Z37:AE37))/1.37261033333333</f>
        <v>19.2260962142449</v>
      </c>
    </row>
    <row r="38" customFormat="false" ht="13.8" hidden="false" customHeight="false" outlineLevel="0" collapsed="false">
      <c r="A38" s="2" t="n">
        <v>72</v>
      </c>
      <c r="B38" s="2" t="n">
        <v>16.8352</v>
      </c>
      <c r="C38" s="2" t="n">
        <v>14.21741</v>
      </c>
      <c r="D38" s="2" t="n">
        <v>15.03221</v>
      </c>
      <c r="E38" s="2" t="n">
        <v>14.61234</v>
      </c>
      <c r="F38" s="2" t="n">
        <v>15.59769</v>
      </c>
      <c r="G38" s="2" t="n">
        <v>14.44522</v>
      </c>
      <c r="J38" s="2" t="n">
        <v>26.91369</v>
      </c>
      <c r="K38" s="2" t="n">
        <v>25.94798</v>
      </c>
      <c r="L38" s="2" t="n">
        <v>28.0444</v>
      </c>
      <c r="M38" s="2" t="n">
        <v>26.10805</v>
      </c>
      <c r="N38" s="2" t="n">
        <v>28.29331</v>
      </c>
      <c r="O38" s="2" t="n">
        <v>25.95131</v>
      </c>
      <c r="R38" s="2" t="n">
        <v>14.68886</v>
      </c>
      <c r="S38" s="2" t="n">
        <v>15.00404</v>
      </c>
      <c r="T38" s="2" t="n">
        <v>16.37993</v>
      </c>
      <c r="U38" s="2" t="n">
        <v>16.60765</v>
      </c>
      <c r="V38" s="2" t="n">
        <v>17.78021</v>
      </c>
      <c r="W38" s="2" t="n">
        <v>14.12962</v>
      </c>
      <c r="Z38" s="2" t="n">
        <v>28.67262</v>
      </c>
      <c r="AA38" s="2" t="n">
        <v>25.81308</v>
      </c>
      <c r="AB38" s="2" t="n">
        <v>25.23306</v>
      </c>
      <c r="AC38" s="2" t="n">
        <v>28.06747</v>
      </c>
      <c r="AD38" s="2" t="n">
        <v>25.41805</v>
      </c>
      <c r="AE38" s="2" t="n">
        <v>23.66512</v>
      </c>
      <c r="AH38" s="2" t="n">
        <f aca="false">(AVERAGE(AB38:AG38))/6.05403266666667</f>
        <v>4.2279132620031</v>
      </c>
      <c r="AI38" s="2" t="n">
        <f aca="false">(AVERAGE(J38:O38))/3.23538933333333</f>
        <v>8.30702394601042</v>
      </c>
      <c r="AJ38" s="2" t="n">
        <f aca="false">(AVERAGE(R38:W38))/4.84428716666667</f>
        <v>3.25435943912353</v>
      </c>
      <c r="AK38" s="2" t="n">
        <f aca="false">(AVERAGE(Z38:AE38))/1.37261033333333</f>
        <v>19.0475762604148</v>
      </c>
    </row>
    <row r="39" customFormat="false" ht="13.8" hidden="false" customHeight="false" outlineLevel="0" collapsed="false">
      <c r="A39" s="2" t="n">
        <v>74</v>
      </c>
      <c r="B39" s="2" t="n">
        <v>18.05949</v>
      </c>
      <c r="C39" s="2" t="n">
        <v>16.0153</v>
      </c>
      <c r="D39" s="2" t="n">
        <v>15.88099</v>
      </c>
      <c r="E39" s="2" t="n">
        <v>15.24189</v>
      </c>
      <c r="F39" s="2" t="n">
        <v>16.44645</v>
      </c>
      <c r="G39" s="2" t="n">
        <v>16.31071</v>
      </c>
      <c r="J39" s="2" t="n">
        <v>29.25927</v>
      </c>
      <c r="K39" s="2" t="n">
        <v>29.00179</v>
      </c>
      <c r="L39" s="2" t="n">
        <v>29.59762</v>
      </c>
      <c r="M39" s="2" t="n">
        <v>28.9281</v>
      </c>
      <c r="N39" s="2" t="n">
        <v>29.36371</v>
      </c>
      <c r="O39" s="2" t="n">
        <v>28.7342</v>
      </c>
      <c r="R39" s="2" t="n">
        <v>15.9426</v>
      </c>
      <c r="S39" s="2" t="n">
        <v>16.48113</v>
      </c>
      <c r="T39" s="2" t="n">
        <v>18.26189</v>
      </c>
      <c r="U39" s="2" t="n">
        <v>18.29995</v>
      </c>
      <c r="V39" s="2" t="n">
        <v>18.96544</v>
      </c>
      <c r="W39" s="2" t="n">
        <v>16.20666</v>
      </c>
      <c r="Z39" s="2" t="n">
        <v>32.35456</v>
      </c>
      <c r="AA39" s="2" t="n">
        <v>28.49905</v>
      </c>
      <c r="AB39" s="2" t="n">
        <v>27.35592</v>
      </c>
      <c r="AC39" s="2" t="n">
        <v>29.56097</v>
      </c>
      <c r="AD39" s="2" t="n">
        <v>26.51721</v>
      </c>
      <c r="AE39" s="2" t="n">
        <v>27.24503</v>
      </c>
      <c r="AH39" s="2" t="n">
        <f aca="false">(AVERAGE(AB39:AG39))/6.05403266666667</f>
        <v>4.57047129136733</v>
      </c>
      <c r="AI39" s="2" t="n">
        <f aca="false">(AVERAGE(J39:O39))/3.23538933333333</f>
        <v>9.00894616701464</v>
      </c>
      <c r="AJ39" s="2" t="n">
        <f aca="false">(AVERAGE(R39:W39))/4.84428716666667</f>
        <v>3.58352241917395</v>
      </c>
      <c r="AK39" s="2" t="n">
        <f aca="false">(AVERAGE(Z39:AE39))/1.37261033333333</f>
        <v>20.8280451528973</v>
      </c>
    </row>
    <row r="40" customFormat="false" ht="13.8" hidden="false" customHeight="false" outlineLevel="0" collapsed="false">
      <c r="A40" s="2" t="n">
        <v>76</v>
      </c>
      <c r="B40" s="2" t="n">
        <v>16.15394</v>
      </c>
      <c r="C40" s="2" t="n">
        <v>14.53634</v>
      </c>
      <c r="D40" s="2" t="n">
        <v>14.63238</v>
      </c>
      <c r="E40" s="2" t="n">
        <v>14.4873</v>
      </c>
      <c r="F40" s="2" t="n">
        <v>14.6784</v>
      </c>
      <c r="G40" s="2" t="n">
        <v>14.47679</v>
      </c>
      <c r="J40" s="2" t="n">
        <v>26.27041</v>
      </c>
      <c r="K40" s="2" t="n">
        <v>26.29355</v>
      </c>
      <c r="L40" s="2" t="n">
        <v>27.45618</v>
      </c>
      <c r="M40" s="2" t="n">
        <v>26.37166</v>
      </c>
      <c r="N40" s="2" t="n">
        <v>28.21193</v>
      </c>
      <c r="O40" s="2" t="n">
        <v>26.69681</v>
      </c>
      <c r="R40" s="2" t="n">
        <v>14.60282</v>
      </c>
      <c r="S40" s="2" t="n">
        <v>14.90333</v>
      </c>
      <c r="T40" s="2" t="n">
        <v>17.27532</v>
      </c>
      <c r="U40" s="2" t="n">
        <v>17.17424</v>
      </c>
      <c r="V40" s="2" t="n">
        <v>17.21029</v>
      </c>
      <c r="W40" s="2" t="n">
        <v>15.0941</v>
      </c>
      <c r="Z40" s="2" t="n">
        <v>28.52274</v>
      </c>
      <c r="AA40" s="2" t="n">
        <v>25.87045</v>
      </c>
      <c r="AB40" s="2" t="n">
        <v>26.40761</v>
      </c>
      <c r="AC40" s="2" t="n">
        <v>27.34049</v>
      </c>
      <c r="AD40" s="2" t="n">
        <v>23.83062</v>
      </c>
      <c r="AE40" s="2" t="n">
        <v>25.52271</v>
      </c>
      <c r="AH40" s="2" t="n">
        <f aca="false">(AVERAGE(AB40:AG40))/6.05403266666667</f>
        <v>4.25755177072605</v>
      </c>
      <c r="AI40" s="2" t="n">
        <f aca="false">(AVERAGE(J40:O40))/3.23538933333333</f>
        <v>8.30917721597237</v>
      </c>
      <c r="AJ40" s="2" t="n">
        <f aca="false">(AVERAGE(R40:W40))/4.84428716666667</f>
        <v>3.31180820790179</v>
      </c>
      <c r="AK40" s="2" t="n">
        <f aca="false">(AVERAGE(Z40:AE40))/1.37261033333333</f>
        <v>19.1234924405592</v>
      </c>
    </row>
    <row r="41" customFormat="false" ht="13.8" hidden="false" customHeight="false" outlineLevel="0" collapsed="false">
      <c r="A41" s="2" t="n">
        <v>78</v>
      </c>
      <c r="B41" s="2" t="n">
        <v>16.45484</v>
      </c>
      <c r="C41" s="2" t="n">
        <v>14.71662</v>
      </c>
      <c r="D41" s="2" t="n">
        <v>14.60465</v>
      </c>
      <c r="E41" s="2" t="n">
        <v>14.52403</v>
      </c>
      <c r="F41" s="2" t="n">
        <v>14.89222</v>
      </c>
      <c r="G41" s="2" t="n">
        <v>15.0776</v>
      </c>
      <c r="J41" s="2" t="n">
        <v>28.08903</v>
      </c>
      <c r="K41" s="2" t="n">
        <v>26.78492</v>
      </c>
      <c r="L41" s="2" t="n">
        <v>28.70877</v>
      </c>
      <c r="M41" s="2" t="n">
        <v>27.143</v>
      </c>
      <c r="N41" s="2" t="n">
        <v>29.40803</v>
      </c>
      <c r="O41" s="2" t="n">
        <v>28.01817</v>
      </c>
      <c r="R41" s="2" t="n">
        <v>15.04277</v>
      </c>
      <c r="S41" s="2" t="n">
        <v>15.80911</v>
      </c>
      <c r="T41" s="2" t="n">
        <v>18.01663</v>
      </c>
      <c r="U41" s="2" t="n">
        <v>18.18819</v>
      </c>
      <c r="V41" s="2" t="n">
        <v>17.71182</v>
      </c>
      <c r="W41" s="2" t="n">
        <v>15.90858</v>
      </c>
      <c r="Z41" s="2" t="n">
        <v>30.38282</v>
      </c>
      <c r="AA41" s="2" t="n">
        <v>26.20935</v>
      </c>
      <c r="AB41" s="2" t="n">
        <v>27.88681</v>
      </c>
      <c r="AC41" s="2" t="n">
        <v>28.9306</v>
      </c>
      <c r="AD41" s="2" t="n">
        <v>25.79417</v>
      </c>
      <c r="AE41" s="2" t="n">
        <v>25.71543</v>
      </c>
      <c r="AH41" s="2" t="n">
        <f aca="false">(AVERAGE(AB41:AG41))/6.05403266666667</f>
        <v>4.47334099287428</v>
      </c>
      <c r="AI41" s="2" t="n">
        <f aca="false">(AVERAGE(J41:O41))/3.23538933333333</f>
        <v>8.66211670764406</v>
      </c>
      <c r="AJ41" s="2" t="n">
        <f aca="false">(AVERAGE(R41:W41))/4.84428716666667</f>
        <v>3.46377415074106</v>
      </c>
      <c r="AK41" s="2" t="n">
        <f aca="false">(AVERAGE(Z41:AE41))/1.37261033333333</f>
        <v>20.0250058829515</v>
      </c>
    </row>
    <row r="42" customFormat="false" ht="13.8" hidden="false" customHeight="false" outlineLevel="0" collapsed="false">
      <c r="A42" s="2" t="n">
        <v>80</v>
      </c>
      <c r="B42" s="2" t="n">
        <v>15.52014</v>
      </c>
      <c r="C42" s="2" t="n">
        <v>14.02459</v>
      </c>
      <c r="D42" s="2" t="n">
        <v>13.8746</v>
      </c>
      <c r="E42" s="2" t="n">
        <v>13.68448</v>
      </c>
      <c r="F42" s="2" t="n">
        <v>13.78737</v>
      </c>
      <c r="G42" s="2" t="n">
        <v>14.31774</v>
      </c>
      <c r="J42" s="2" t="n">
        <v>26.64387</v>
      </c>
      <c r="K42" s="2" t="n">
        <v>25.83454</v>
      </c>
      <c r="L42" s="2" t="n">
        <v>27.63594</v>
      </c>
      <c r="M42" s="2" t="n">
        <v>24.4982</v>
      </c>
      <c r="N42" s="2" t="n">
        <v>29.12333</v>
      </c>
      <c r="O42" s="2" t="n">
        <v>26.37436</v>
      </c>
      <c r="R42" s="2" t="n">
        <v>14.2385</v>
      </c>
      <c r="S42" s="2" t="n">
        <v>15.02693</v>
      </c>
      <c r="T42" s="2" t="n">
        <v>17.08235</v>
      </c>
      <c r="U42" s="2" t="n">
        <v>17.2753</v>
      </c>
      <c r="V42" s="2" t="n">
        <v>16.43337</v>
      </c>
      <c r="W42" s="2" t="n">
        <v>15.08072</v>
      </c>
      <c r="Z42" s="2" t="n">
        <v>29.29179</v>
      </c>
      <c r="AA42" s="2" t="n">
        <v>25.07624</v>
      </c>
      <c r="AB42" s="2" t="n">
        <v>27.80278</v>
      </c>
      <c r="AC42" s="2" t="n">
        <v>30.60342</v>
      </c>
      <c r="AD42" s="2" t="n">
        <v>24.90677</v>
      </c>
      <c r="AE42" s="2" t="n">
        <v>24.7858</v>
      </c>
      <c r="AH42" s="2" t="n">
        <f aca="false">(AVERAGE(AB42:AG42))/6.05403266666667</f>
        <v>4.46391587029208</v>
      </c>
      <c r="AI42" s="2" t="n">
        <f aca="false">(AVERAGE(J42:O42))/3.23538933333333</f>
        <v>8.24786053569236</v>
      </c>
      <c r="AJ42" s="2" t="n">
        <f aca="false">(AVERAGE(R42:W42))/4.84428716666667</f>
        <v>3.27317404077648</v>
      </c>
      <c r="AK42" s="2" t="n">
        <f aca="false">(AVERAGE(Z42:AE42))/1.37261033333333</f>
        <v>19.7272301850174</v>
      </c>
    </row>
    <row r="43" customFormat="false" ht="13.8" hidden="false" customHeight="false" outlineLevel="0" collapsed="false">
      <c r="A43" s="2" t="n">
        <v>82</v>
      </c>
      <c r="B43" s="2" t="n">
        <v>15.48539</v>
      </c>
      <c r="C43" s="2" t="n">
        <v>13.82597</v>
      </c>
      <c r="D43" s="2" t="n">
        <v>13.37309</v>
      </c>
      <c r="E43" s="2" t="n">
        <v>13.686</v>
      </c>
      <c r="F43" s="2" t="n">
        <v>14.42974</v>
      </c>
      <c r="G43" s="2" t="n">
        <v>13.62844</v>
      </c>
      <c r="J43" s="2" t="n">
        <v>27.56948</v>
      </c>
      <c r="K43" s="2" t="n">
        <v>26.35355</v>
      </c>
      <c r="L43" s="2" t="n">
        <v>27.65447</v>
      </c>
      <c r="M43" s="2" t="n">
        <v>24.02551</v>
      </c>
      <c r="N43" s="2" t="n">
        <v>28.48055</v>
      </c>
      <c r="O43" s="2" t="n">
        <v>26.51569</v>
      </c>
      <c r="R43" s="2" t="n">
        <v>14.60643</v>
      </c>
      <c r="S43" s="2" t="n">
        <v>15.18416</v>
      </c>
      <c r="T43" s="2" t="n">
        <v>16.68113</v>
      </c>
      <c r="U43" s="2" t="n">
        <v>16.48104</v>
      </c>
      <c r="V43" s="2" t="n">
        <v>16.42461</v>
      </c>
      <c r="W43" s="2" t="n">
        <v>15.18501</v>
      </c>
      <c r="Z43" s="2" t="n">
        <v>29.39523</v>
      </c>
      <c r="AA43" s="2" t="n">
        <v>25.17017</v>
      </c>
      <c r="AB43" s="2" t="n">
        <v>28.30263</v>
      </c>
      <c r="AC43" s="2" t="n">
        <v>29.6441</v>
      </c>
      <c r="AD43" s="2" t="n">
        <v>25.16089</v>
      </c>
      <c r="AE43" s="2" t="n">
        <v>25.36274</v>
      </c>
      <c r="AH43" s="2" t="n">
        <f aca="false">(AVERAGE(AB43:AG43))/6.05403266666667</f>
        <v>4.47926060084028</v>
      </c>
      <c r="AI43" s="2" t="n">
        <f aca="false">(AVERAGE(J43:O43))/3.23538933333333</f>
        <v>8.27305121856536</v>
      </c>
      <c r="AJ43" s="2" t="n">
        <f aca="false">(AVERAGE(R43:W43))/4.84428716666667</f>
        <v>3.25339851343109</v>
      </c>
      <c r="AK43" s="2" t="n">
        <f aca="false">(AVERAGE(Z43:AE43))/1.37261033333333</f>
        <v>19.7963150988956</v>
      </c>
    </row>
    <row r="44" customFormat="false" ht="13.8" hidden="false" customHeight="false" outlineLevel="0" collapsed="false">
      <c r="A44" s="2" t="n">
        <v>84</v>
      </c>
      <c r="B44" s="2" t="n">
        <v>15.98479</v>
      </c>
      <c r="C44" s="2" t="n">
        <v>15.70614</v>
      </c>
      <c r="D44" s="2" t="n">
        <v>14.94947</v>
      </c>
      <c r="E44" s="2" t="n">
        <v>16.40334</v>
      </c>
      <c r="F44" s="2" t="n">
        <v>14.7611</v>
      </c>
      <c r="G44" s="2" t="n">
        <v>14.97349</v>
      </c>
      <c r="J44" s="2" t="n">
        <v>30.88743</v>
      </c>
      <c r="K44" s="2" t="n">
        <v>29.61183</v>
      </c>
      <c r="L44" s="2" t="n">
        <v>30.76135</v>
      </c>
      <c r="M44" s="2" t="n">
        <v>27.10438</v>
      </c>
      <c r="N44" s="2" t="n">
        <v>30.99593</v>
      </c>
      <c r="O44" s="2" t="n">
        <v>29.85974</v>
      </c>
      <c r="R44" s="2" t="n">
        <v>15.95973</v>
      </c>
      <c r="S44" s="2" t="n">
        <v>16.98043</v>
      </c>
      <c r="T44" s="2" t="n">
        <v>19.23408</v>
      </c>
      <c r="U44" s="2" t="n">
        <v>18.79118</v>
      </c>
      <c r="V44" s="2" t="n">
        <v>18.12812</v>
      </c>
      <c r="W44" s="2" t="n">
        <v>16.47521</v>
      </c>
      <c r="Z44" s="2" t="n">
        <v>33.90927</v>
      </c>
      <c r="AA44" s="2" t="n">
        <v>28.5263</v>
      </c>
      <c r="AB44" s="2" t="n">
        <v>31.49317</v>
      </c>
      <c r="AC44" s="2" t="n">
        <v>33.4837</v>
      </c>
      <c r="AD44" s="2" t="n">
        <v>26.92482</v>
      </c>
      <c r="AE44" s="2" t="n">
        <v>28.3532</v>
      </c>
      <c r="AH44" s="2" t="n">
        <f aca="false">(AVERAGE(AB44:AG44))/6.05403266666667</f>
        <v>4.96590027760009</v>
      </c>
      <c r="AI44" s="2" t="n">
        <f aca="false">(AVERAGE(J44:O44))/3.23538933333333</f>
        <v>9.23230774493086</v>
      </c>
      <c r="AJ44" s="2" t="n">
        <f aca="false">(AVERAGE(R44:W44))/4.84428716666667</f>
        <v>3.63207032558591</v>
      </c>
      <c r="AK44" s="2" t="n">
        <f aca="false">(AVERAGE(Z44:AE44))/1.37261033333333</f>
        <v>22.1828506318011</v>
      </c>
    </row>
    <row r="45" customFormat="false" ht="13.8" hidden="false" customHeight="false" outlineLevel="0" collapsed="false">
      <c r="A45" s="2" t="n">
        <v>86</v>
      </c>
      <c r="B45" s="2" t="n">
        <v>14.87868</v>
      </c>
      <c r="C45" s="2" t="n">
        <v>13.2397</v>
      </c>
      <c r="D45" s="2" t="n">
        <v>13.29839</v>
      </c>
      <c r="E45" s="2" t="n">
        <v>12.65202</v>
      </c>
      <c r="F45" s="2" t="n">
        <v>13.17875</v>
      </c>
      <c r="G45" s="2" t="n">
        <v>13.42821</v>
      </c>
      <c r="J45" s="2" t="n">
        <v>28.31033</v>
      </c>
      <c r="K45" s="2" t="n">
        <v>26.92316</v>
      </c>
      <c r="L45" s="2" t="n">
        <v>27.39986</v>
      </c>
      <c r="M45" s="2" t="n">
        <v>23.59991</v>
      </c>
      <c r="N45" s="2" t="n">
        <v>28.05369</v>
      </c>
      <c r="O45" s="2" t="n">
        <v>26.37282</v>
      </c>
      <c r="R45" s="2" t="n">
        <v>14.27973</v>
      </c>
      <c r="S45" s="2" t="n">
        <v>14.51218</v>
      </c>
      <c r="T45" s="2" t="n">
        <v>16.86175</v>
      </c>
      <c r="U45" s="2" t="n">
        <v>16.64965</v>
      </c>
      <c r="V45" s="2" t="n">
        <v>17.28241</v>
      </c>
      <c r="W45" s="2" t="n">
        <v>14.20402</v>
      </c>
      <c r="Z45" s="2" t="n">
        <v>31.01367</v>
      </c>
      <c r="AA45" s="2" t="n">
        <v>25.3971</v>
      </c>
      <c r="AB45" s="2" t="n">
        <v>26.75867</v>
      </c>
      <c r="AC45" s="2" t="n">
        <v>31.38519</v>
      </c>
      <c r="AD45" s="2" t="n">
        <v>24.78545</v>
      </c>
      <c r="AE45" s="2" t="n">
        <v>25.83068</v>
      </c>
      <c r="AH45" s="2" t="n">
        <f aca="false">(AVERAGE(AB45:AG45))/6.05403266666667</f>
        <v>4.49122081050328</v>
      </c>
      <c r="AI45" s="2" t="n">
        <f aca="false">(AVERAGE(J45:O45))/3.23538933333333</f>
        <v>8.27616882378299</v>
      </c>
      <c r="AJ45" s="2" t="n">
        <f aca="false">(AVERAGE(R45:W45))/4.84428716666667</f>
        <v>3.22681599903777</v>
      </c>
      <c r="AK45" s="2" t="n">
        <f aca="false">(AVERAGE(Z45:AE45))/1.37261033333333</f>
        <v>20.055553518345</v>
      </c>
    </row>
    <row r="46" customFormat="false" ht="13.8" hidden="false" customHeight="false" outlineLevel="0" collapsed="false">
      <c r="A46" s="2" t="n">
        <v>88</v>
      </c>
      <c r="B46" s="2" t="n">
        <v>15.26765</v>
      </c>
      <c r="C46" s="2" t="n">
        <v>13.56219</v>
      </c>
      <c r="D46" s="2" t="n">
        <v>13.99695</v>
      </c>
      <c r="E46" s="2" t="n">
        <v>14.91873</v>
      </c>
      <c r="F46" s="2" t="n">
        <v>13.58437</v>
      </c>
      <c r="G46" s="2" t="n">
        <v>13.67381</v>
      </c>
      <c r="J46" s="2" t="n">
        <v>29.53017</v>
      </c>
      <c r="K46" s="2" t="n">
        <v>27.67912</v>
      </c>
      <c r="L46" s="2" t="n">
        <v>29.3383</v>
      </c>
      <c r="M46" s="2" t="n">
        <v>24.5738</v>
      </c>
      <c r="N46" s="2" t="n">
        <v>28.58787</v>
      </c>
      <c r="O46" s="2" t="n">
        <v>27.44075</v>
      </c>
      <c r="R46" s="2" t="n">
        <v>15.37286</v>
      </c>
      <c r="S46" s="2" t="n">
        <v>15.62135</v>
      </c>
      <c r="T46" s="2" t="n">
        <v>18.11066</v>
      </c>
      <c r="U46" s="2" t="n">
        <v>18.44216</v>
      </c>
      <c r="V46" s="2" t="n">
        <v>17.91139</v>
      </c>
      <c r="W46" s="2" t="n">
        <v>14.94123</v>
      </c>
      <c r="Z46" s="2" t="n">
        <v>33.69098</v>
      </c>
      <c r="AA46" s="2" t="n">
        <v>26.75121</v>
      </c>
      <c r="AB46" s="2" t="n">
        <v>29.75244</v>
      </c>
      <c r="AC46" s="2" t="n">
        <v>33.01615</v>
      </c>
      <c r="AD46" s="2" t="n">
        <v>26.67778</v>
      </c>
      <c r="AE46" s="2" t="n">
        <v>27.86766</v>
      </c>
      <c r="AH46" s="2" t="n">
        <f aca="false">(AVERAGE(AB46:AG46))/6.05403266666667</f>
        <v>4.84445808518377</v>
      </c>
      <c r="AI46" s="2" t="n">
        <f aca="false">(AVERAGE(J46:O46))/3.23538933333333</f>
        <v>8.61050468114709</v>
      </c>
      <c r="AJ46" s="2" t="n">
        <f aca="false">(AVERAGE(R46:W46))/4.84428716666667</f>
        <v>3.45422854267207</v>
      </c>
      <c r="AK46" s="2" t="n">
        <f aca="false">(AVERAGE(Z46:AE46))/1.37261033333333</f>
        <v>21.5837196815508</v>
      </c>
    </row>
    <row r="47" customFormat="false" ht="13.8" hidden="false" customHeight="false" outlineLevel="0" collapsed="false">
      <c r="A47" s="2" t="n">
        <v>90</v>
      </c>
      <c r="B47" s="2" t="n">
        <v>14.87346</v>
      </c>
      <c r="C47" s="2" t="n">
        <v>12.96036</v>
      </c>
      <c r="D47" s="2" t="n">
        <v>12.5148</v>
      </c>
      <c r="E47" s="2" t="n">
        <v>13.69491</v>
      </c>
      <c r="F47" s="2" t="n">
        <v>12.32586</v>
      </c>
      <c r="G47" s="2" t="n">
        <v>12.6968</v>
      </c>
      <c r="J47" s="2" t="n">
        <v>27.51283</v>
      </c>
      <c r="K47" s="2" t="n">
        <v>25.59441</v>
      </c>
      <c r="L47" s="2" t="n">
        <v>27.9731</v>
      </c>
      <c r="M47" s="2" t="n">
        <v>21.97896</v>
      </c>
      <c r="N47" s="2" t="n">
        <v>28.33525</v>
      </c>
      <c r="O47" s="2" t="n">
        <v>25.83292</v>
      </c>
      <c r="R47" s="2" t="n">
        <v>14.02897</v>
      </c>
      <c r="S47" s="2" t="n">
        <v>14.12425</v>
      </c>
      <c r="T47" s="2" t="n">
        <v>17.2616</v>
      </c>
      <c r="U47" s="2" t="n">
        <v>17.36455</v>
      </c>
      <c r="V47" s="2" t="n">
        <v>16.79361</v>
      </c>
      <c r="W47" s="2" t="n">
        <v>13.75841</v>
      </c>
      <c r="Z47" s="2" t="n">
        <v>32.52857</v>
      </c>
      <c r="AA47" s="2" t="n">
        <v>25.08414</v>
      </c>
      <c r="AB47" s="2" t="n">
        <v>27.76532</v>
      </c>
      <c r="AC47" s="2" t="n">
        <v>30.33995</v>
      </c>
      <c r="AD47" s="2" t="n">
        <v>26.84042</v>
      </c>
      <c r="AE47" s="2" t="n">
        <v>26.55185</v>
      </c>
      <c r="AH47" s="2" t="n">
        <f aca="false">(AVERAGE(AB47:AG47))/6.05403266666667</f>
        <v>4.6042673594207</v>
      </c>
      <c r="AI47" s="2" t="n">
        <f aca="false">(AVERAGE(J47:O47))/3.23538933333333</f>
        <v>8.0993585728168</v>
      </c>
      <c r="AJ47" s="2" t="n">
        <f aca="false">(AVERAGE(R47:W47))/4.84428716666667</f>
        <v>3.21104656505534</v>
      </c>
      <c r="AK47" s="2" t="n">
        <f aca="false">(AVERAGE(Z47:AE47))/1.37261033333333</f>
        <v>20.5338987928354</v>
      </c>
    </row>
    <row r="48" customFormat="false" ht="13.8" hidden="false" customHeight="false" outlineLevel="0" collapsed="false">
      <c r="A48" s="2" t="n">
        <v>92</v>
      </c>
      <c r="B48" s="2" t="n">
        <v>14.96434</v>
      </c>
      <c r="C48" s="2" t="n">
        <v>13.50225</v>
      </c>
      <c r="D48" s="2" t="n">
        <v>12.71674</v>
      </c>
      <c r="E48" s="2" t="n">
        <v>13.94953</v>
      </c>
      <c r="F48" s="2" t="n">
        <v>12.92576</v>
      </c>
      <c r="G48" s="2" t="n">
        <v>13.09497</v>
      </c>
      <c r="J48" s="2" t="n">
        <v>28.49138</v>
      </c>
      <c r="K48" s="2" t="n">
        <v>25.7076</v>
      </c>
      <c r="L48" s="2" t="n">
        <v>28.45642</v>
      </c>
      <c r="M48" s="2" t="n">
        <v>22.24415</v>
      </c>
      <c r="N48" s="2" t="n">
        <v>28.38267</v>
      </c>
      <c r="O48" s="2" t="n">
        <v>26.70241</v>
      </c>
      <c r="R48" s="2" t="n">
        <v>14.12175</v>
      </c>
      <c r="S48" s="2" t="n">
        <v>13.97489</v>
      </c>
      <c r="T48" s="2" t="n">
        <v>17.0771</v>
      </c>
      <c r="U48" s="2" t="n">
        <v>17.44732</v>
      </c>
      <c r="V48" s="2" t="n">
        <v>16.61169</v>
      </c>
      <c r="W48" s="2" t="n">
        <v>13.68205</v>
      </c>
      <c r="Z48" s="2" t="n">
        <v>32.89229</v>
      </c>
      <c r="AA48" s="2" t="n">
        <v>25.43546</v>
      </c>
      <c r="AB48" s="2" t="n">
        <v>28.54832</v>
      </c>
      <c r="AC48" s="2" t="n">
        <v>30.23561</v>
      </c>
      <c r="AD48" s="2" t="n">
        <v>26.9385</v>
      </c>
      <c r="AE48" s="2" t="n">
        <v>26.93347</v>
      </c>
      <c r="AH48" s="2" t="n">
        <f aca="false">(AVERAGE(AB48:AG48))/6.05403266666667</f>
        <v>4.65210159090651</v>
      </c>
      <c r="AI48" s="2" t="n">
        <f aca="false">(AVERAGE(J48:O48))/3.23538933333333</f>
        <v>8.24138990794308</v>
      </c>
      <c r="AJ48" s="2" t="n">
        <f aca="false">(AVERAGE(R48:W48))/4.84428716666667</f>
        <v>3.19671387496537</v>
      </c>
      <c r="AK48" s="2" t="n">
        <f aca="false">(AVERAGE(Z48:AE48))/1.37261033333333</f>
        <v>20.7613729169556</v>
      </c>
    </row>
    <row r="49" customFormat="false" ht="13.8" hidden="false" customHeight="false" outlineLevel="0" collapsed="false">
      <c r="A49" s="2" t="n">
        <v>94</v>
      </c>
      <c r="B49" s="2" t="n">
        <v>15.1357</v>
      </c>
      <c r="C49" s="2" t="n">
        <v>14.53227</v>
      </c>
      <c r="D49" s="2" t="n">
        <v>14.00277</v>
      </c>
      <c r="E49" s="2" t="n">
        <v>15.03047</v>
      </c>
      <c r="F49" s="2" t="n">
        <v>13.89812</v>
      </c>
      <c r="G49" s="2" t="n">
        <v>13.74095</v>
      </c>
      <c r="J49" s="2" t="n">
        <v>31.84966</v>
      </c>
      <c r="K49" s="2" t="n">
        <v>27.47908</v>
      </c>
      <c r="L49" s="2" t="n">
        <v>31.01847</v>
      </c>
      <c r="M49" s="2" t="n">
        <v>23.54127</v>
      </c>
      <c r="N49" s="2" t="n">
        <v>30.18735</v>
      </c>
      <c r="O49" s="2" t="n">
        <v>28.98572</v>
      </c>
      <c r="R49" s="2" t="n">
        <v>15.48039</v>
      </c>
      <c r="S49" s="2" t="n">
        <v>14.71536</v>
      </c>
      <c r="T49" s="2" t="n">
        <v>18.27168</v>
      </c>
      <c r="U49" s="2" t="n">
        <v>19.0435</v>
      </c>
      <c r="V49" s="2" t="n">
        <v>16.88767</v>
      </c>
      <c r="W49" s="2" t="n">
        <v>14.49391</v>
      </c>
      <c r="Z49" s="2" t="n">
        <v>35.69663</v>
      </c>
      <c r="AA49" s="2" t="n">
        <v>28.44648</v>
      </c>
      <c r="AB49" s="2" t="n">
        <v>31.81841</v>
      </c>
      <c r="AC49" s="2" t="n">
        <v>32.96433</v>
      </c>
      <c r="AD49" s="2" t="n">
        <v>29.31357</v>
      </c>
      <c r="AE49" s="2" t="n">
        <v>29.04621</v>
      </c>
      <c r="AH49" s="2" t="n">
        <f aca="false">(AVERAGE(AB49:AG49))/6.05403266666667</f>
        <v>5.08514434841173</v>
      </c>
      <c r="AI49" s="2" t="n">
        <f aca="false">(AVERAGE(J49:O49))/3.23538933333333</f>
        <v>8.9150295976744</v>
      </c>
      <c r="AJ49" s="2" t="n">
        <f aca="false">(AVERAGE(R49:W49))/4.84428716666667</f>
        <v>3.40237571245002</v>
      </c>
      <c r="AK49" s="2" t="n">
        <f aca="false">(AVERAGE(Z49:AE49))/1.37261033333333</f>
        <v>22.7408106355021</v>
      </c>
    </row>
    <row r="50" customFormat="false" ht="13.8" hidden="false" customHeight="false" outlineLevel="0" collapsed="false">
      <c r="A50" s="2" t="n">
        <v>96</v>
      </c>
      <c r="B50" s="2" t="n">
        <v>14.02262</v>
      </c>
      <c r="C50" s="2" t="n">
        <v>13.245</v>
      </c>
      <c r="D50" s="2" t="n">
        <v>12.00194</v>
      </c>
      <c r="E50" s="2" t="n">
        <v>13.20417</v>
      </c>
      <c r="F50" s="2" t="n">
        <v>13.84625</v>
      </c>
      <c r="G50" s="2" t="n">
        <v>12.68999</v>
      </c>
      <c r="J50" s="2" t="n">
        <v>27.6878</v>
      </c>
      <c r="K50" s="2" t="n">
        <v>25.05154</v>
      </c>
      <c r="L50" s="2" t="n">
        <v>28.40231</v>
      </c>
      <c r="M50" s="2" t="n">
        <v>22.02015</v>
      </c>
      <c r="N50" s="2" t="n">
        <v>27.39273</v>
      </c>
      <c r="O50" s="2" t="n">
        <v>26.1355</v>
      </c>
      <c r="R50" s="2" t="n">
        <v>13.71828</v>
      </c>
      <c r="S50" s="2" t="n">
        <v>12.8481</v>
      </c>
      <c r="T50" s="2" t="n">
        <v>16.3062</v>
      </c>
      <c r="U50" s="2" t="n">
        <v>16.93378</v>
      </c>
      <c r="V50" s="2" t="n">
        <v>15.78469</v>
      </c>
      <c r="W50" s="2" t="n">
        <v>13.22951</v>
      </c>
      <c r="Z50" s="2" t="n">
        <v>33.86222</v>
      </c>
      <c r="AA50" s="2" t="n">
        <v>25.21589</v>
      </c>
      <c r="AB50" s="2" t="n">
        <v>28.65565</v>
      </c>
      <c r="AC50" s="2" t="n">
        <v>30.61261</v>
      </c>
      <c r="AD50" s="2" t="n">
        <v>26.82322</v>
      </c>
      <c r="AE50" s="2" t="n">
        <v>27.51541</v>
      </c>
      <c r="AH50" s="2" t="n">
        <f aca="false">(AVERAGE(AB50:AG50))/6.05403266666667</f>
        <v>4.69137252205114</v>
      </c>
      <c r="AI50" s="2" t="n">
        <f aca="false">(AVERAGE(J50:O50))/3.23538933333333</f>
        <v>8.07167308457881</v>
      </c>
      <c r="AJ50" s="2" t="n">
        <f aca="false">(AVERAGE(R50:W50))/4.84428716666667</f>
        <v>3.05585242108032</v>
      </c>
      <c r="AK50" s="2" t="n">
        <f aca="false">(AVERAGE(Z50:AE50))/1.37261033333333</f>
        <v>20.9679561885857</v>
      </c>
    </row>
    <row r="51" customFormat="false" ht="13.8" hidden="false" customHeight="false" outlineLevel="0" collapsed="false">
      <c r="A51" s="2" t="n">
        <v>98</v>
      </c>
      <c r="B51" s="2" t="n">
        <v>14.50798</v>
      </c>
      <c r="C51" s="2" t="n">
        <v>13.0159</v>
      </c>
      <c r="D51" s="2" t="n">
        <v>12.32739</v>
      </c>
      <c r="E51" s="2" t="n">
        <v>13.36856</v>
      </c>
      <c r="F51" s="2" t="n">
        <v>11.4797</v>
      </c>
      <c r="G51" s="2" t="n">
        <v>13.17717</v>
      </c>
      <c r="J51" s="2" t="n">
        <v>28.11847</v>
      </c>
      <c r="K51" s="2" t="n">
        <v>25.23464</v>
      </c>
      <c r="L51" s="2" t="n">
        <v>29.64375</v>
      </c>
      <c r="M51" s="2" t="n">
        <v>22.73345</v>
      </c>
      <c r="N51" s="2" t="n">
        <v>27.51428</v>
      </c>
      <c r="O51" s="2" t="n">
        <v>26.8622</v>
      </c>
      <c r="R51" s="2" t="n">
        <v>14.20561</v>
      </c>
      <c r="S51" s="2" t="n">
        <v>13.00448</v>
      </c>
      <c r="T51" s="2" t="n">
        <v>17.08055</v>
      </c>
      <c r="U51" s="2" t="n">
        <v>17.64173</v>
      </c>
      <c r="V51" s="2" t="n">
        <v>15.27081</v>
      </c>
      <c r="W51" s="2" t="n">
        <v>13.81734</v>
      </c>
      <c r="Z51" s="2" t="n">
        <v>34.83546</v>
      </c>
      <c r="AA51" s="2" t="n">
        <v>26.39375</v>
      </c>
      <c r="AB51" s="2" t="n">
        <v>30.33821</v>
      </c>
      <c r="AC51" s="2" t="n">
        <v>31.41978</v>
      </c>
      <c r="AD51" s="2" t="n">
        <v>28.63115</v>
      </c>
      <c r="AE51" s="2" t="n">
        <v>29.11637</v>
      </c>
      <c r="AH51" s="2" t="n">
        <f aca="false">(AVERAGE(AB51:AG51))/6.05403266666667</f>
        <v>4.93495478881349</v>
      </c>
      <c r="AI51" s="2" t="n">
        <f aca="false">(AVERAGE(J51:O51))/3.23538933333333</f>
        <v>8.24768281365005</v>
      </c>
      <c r="AJ51" s="2" t="n">
        <f aca="false">(AVERAGE(R51:W51))/4.84428716666667</f>
        <v>3.13154157562156</v>
      </c>
      <c r="AK51" s="2" t="n">
        <f aca="false">(AVERAGE(Z51:AE51))/1.37261033333333</f>
        <v>21.9453785257336</v>
      </c>
    </row>
    <row r="52" customFormat="false" ht="13.8" hidden="false" customHeight="false" outlineLevel="0" collapsed="false">
      <c r="A52" s="2" t="n">
        <v>100</v>
      </c>
      <c r="B52" s="2" t="n">
        <v>13.50631</v>
      </c>
      <c r="C52" s="2" t="n">
        <v>12.23158</v>
      </c>
      <c r="D52" s="2" t="n">
        <v>12.05499</v>
      </c>
      <c r="E52" s="2" t="n">
        <v>13.74106</v>
      </c>
      <c r="F52" s="2" t="n">
        <v>12.85417</v>
      </c>
      <c r="G52" s="2" t="n">
        <v>12.2761</v>
      </c>
      <c r="J52" s="2" t="n">
        <v>26.46496</v>
      </c>
      <c r="K52" s="2" t="n">
        <v>23.5202</v>
      </c>
      <c r="L52" s="2" t="n">
        <v>27.6599</v>
      </c>
      <c r="M52" s="2" t="n">
        <v>21.40147</v>
      </c>
      <c r="N52" s="2" t="n">
        <v>27.13038</v>
      </c>
      <c r="O52" s="2" t="n">
        <v>25.18133</v>
      </c>
      <c r="R52" s="2" t="n">
        <v>12.86766</v>
      </c>
      <c r="S52" s="2" t="n">
        <v>12.71347</v>
      </c>
      <c r="T52" s="2" t="n">
        <v>16.03721</v>
      </c>
      <c r="U52" s="2" t="n">
        <v>16.7826</v>
      </c>
      <c r="V52" s="2" t="n">
        <v>15.19543</v>
      </c>
      <c r="W52" s="2" t="n">
        <v>13.12521</v>
      </c>
      <c r="Z52" s="2" t="n">
        <v>34.21996</v>
      </c>
      <c r="AA52" s="2" t="n">
        <v>25.5872</v>
      </c>
      <c r="AB52" s="2" t="n">
        <v>29.3606</v>
      </c>
      <c r="AC52" s="2" t="n">
        <v>30.14613</v>
      </c>
      <c r="AD52" s="2" t="n">
        <v>28.02913</v>
      </c>
      <c r="AE52" s="2" t="n">
        <v>27.29578</v>
      </c>
      <c r="AH52" s="2" t="n">
        <f aca="false">(AVERAGE(AB52:AG52))/6.05403266666667</f>
        <v>4.74194831456145</v>
      </c>
      <c r="AI52" s="2" t="n">
        <f aca="false">(AVERAGE(J52:O52))/3.23538933333333</f>
        <v>7.79701319820552</v>
      </c>
      <c r="AJ52" s="2" t="n">
        <f aca="false">(AVERAGE(R52:W52))/4.84428716666667</f>
        <v>2.98363746189971</v>
      </c>
      <c r="AK52" s="2" t="n">
        <f aca="false">(AVERAGE(Z52:AE52))/1.37261033333333</f>
        <v>21.2051927337475</v>
      </c>
    </row>
    <row r="53" customFormat="false" ht="13.8" hidden="false" customHeight="false" outlineLevel="0" collapsed="false">
      <c r="A53" s="2" t="n">
        <v>102</v>
      </c>
      <c r="B53" s="2" t="n">
        <v>13.16666</v>
      </c>
      <c r="C53" s="2" t="n">
        <v>11.94365</v>
      </c>
      <c r="D53" s="2" t="n">
        <v>11.53178</v>
      </c>
      <c r="E53" s="2" t="n">
        <v>11.52203</v>
      </c>
      <c r="F53" s="2" t="n">
        <v>12.60152</v>
      </c>
      <c r="G53" s="2" t="n">
        <v>11.96392</v>
      </c>
      <c r="J53" s="2" t="n">
        <v>26.45676</v>
      </c>
      <c r="K53" s="2" t="n">
        <v>22.77158</v>
      </c>
      <c r="L53" s="2" t="n">
        <v>27.32085</v>
      </c>
      <c r="M53" s="2" t="n">
        <v>20.16753</v>
      </c>
      <c r="N53" s="2" t="n">
        <v>25.67561</v>
      </c>
      <c r="O53" s="2" t="n">
        <v>24.79093</v>
      </c>
      <c r="R53" s="2" t="n">
        <v>12.45172</v>
      </c>
      <c r="S53" s="2" t="n">
        <v>12.55189</v>
      </c>
      <c r="T53" s="2" t="n">
        <v>16.01862</v>
      </c>
      <c r="U53" s="2" t="n">
        <v>17.13922</v>
      </c>
      <c r="V53" s="2" t="n">
        <v>14.86506</v>
      </c>
      <c r="W53" s="2" t="n">
        <v>12.94825</v>
      </c>
      <c r="Z53" s="2" t="n">
        <v>33.26283</v>
      </c>
      <c r="AA53" s="2" t="n">
        <v>25.86186</v>
      </c>
      <c r="AB53" s="2" t="n">
        <v>29.43866</v>
      </c>
      <c r="AC53" s="2" t="n">
        <v>30.8966</v>
      </c>
      <c r="AD53" s="2" t="n">
        <v>27.2797</v>
      </c>
      <c r="AE53" s="2" t="n">
        <v>27.08812</v>
      </c>
      <c r="AH53" s="2" t="n">
        <f aca="false">(AVERAGE(AB53:AG53))/6.05403266666667</f>
        <v>4.73663945652094</v>
      </c>
      <c r="AI53" s="2" t="n">
        <f aca="false">(AVERAGE(J53:O53))/3.23538933333333</f>
        <v>7.58194480046091</v>
      </c>
      <c r="AJ53" s="2" t="n">
        <f aca="false">(AVERAGE(R53:W53))/4.84428716666667</f>
        <v>2.95794327909889</v>
      </c>
      <c r="AK53" s="2" t="n">
        <f aca="false">(AVERAGE(Z53:AE53))/1.37261033333333</f>
        <v>21.1067149186065</v>
      </c>
    </row>
    <row r="54" customFormat="false" ht="13.8" hidden="false" customHeight="false" outlineLevel="0" collapsed="false">
      <c r="A54" s="2" t="n">
        <v>104</v>
      </c>
      <c r="B54" s="2" t="n">
        <v>14.07101</v>
      </c>
      <c r="C54" s="2" t="n">
        <v>12.90872</v>
      </c>
      <c r="D54" s="2" t="n">
        <v>12.52627</v>
      </c>
      <c r="E54" s="2" t="n">
        <v>9.496468</v>
      </c>
      <c r="F54" s="2" t="n">
        <v>13.46154</v>
      </c>
      <c r="G54" s="2" t="n">
        <v>13.3875</v>
      </c>
      <c r="J54" s="2" t="n">
        <v>29.9305</v>
      </c>
      <c r="K54" s="2" t="n">
        <v>24.92386</v>
      </c>
      <c r="L54" s="2" t="n">
        <v>30.44603</v>
      </c>
      <c r="M54" s="2" t="n">
        <v>21.69314</v>
      </c>
      <c r="N54" s="2" t="n">
        <v>28.06683</v>
      </c>
      <c r="O54" s="2" t="n">
        <v>26.96569</v>
      </c>
      <c r="R54" s="2" t="n">
        <v>13.75443</v>
      </c>
      <c r="S54" s="2" t="n">
        <v>13.19907</v>
      </c>
      <c r="T54" s="2" t="n">
        <v>17.68564</v>
      </c>
      <c r="U54" s="2" t="n">
        <v>17.84595</v>
      </c>
      <c r="V54" s="2" t="n">
        <v>15.70266</v>
      </c>
      <c r="W54" s="2" t="n">
        <v>14.24595</v>
      </c>
      <c r="Z54" s="2" t="n">
        <v>37.83869</v>
      </c>
      <c r="AA54" s="2" t="n">
        <v>28.54952</v>
      </c>
      <c r="AB54" s="2" t="n">
        <v>33.29317</v>
      </c>
      <c r="AC54" s="2" t="n">
        <v>33.30628</v>
      </c>
      <c r="AD54" s="2" t="n">
        <v>29.55433</v>
      </c>
      <c r="AE54" s="2" t="n">
        <v>30.38428</v>
      </c>
      <c r="AH54" s="2" t="n">
        <f aca="false">(AVERAGE(AB54:AG54))/6.05403266666667</f>
        <v>5.22536245537272</v>
      </c>
      <c r="AI54" s="2" t="n">
        <f aca="false">(AVERAGE(J54:O54))/3.23538933333333</f>
        <v>8.34655087363005</v>
      </c>
      <c r="AJ54" s="2" t="n">
        <f aca="false">(AVERAGE(R54:W54))/4.84428716666667</f>
        <v>3.18016173208559</v>
      </c>
      <c r="AK54" s="2" t="n">
        <f aca="false">(AVERAGE(Z54:AE54))/1.37261033333333</f>
        <v>23.4257148969932</v>
      </c>
    </row>
    <row r="55" customFormat="false" ht="13.8" hidden="false" customHeight="false" outlineLevel="0" collapsed="false">
      <c r="A55" s="2" t="n">
        <v>106</v>
      </c>
      <c r="B55" s="2" t="n">
        <v>13.33651</v>
      </c>
      <c r="C55" s="2" t="n">
        <v>11.60843</v>
      </c>
      <c r="D55" s="2" t="n">
        <v>11.25474</v>
      </c>
      <c r="E55" s="2" t="n">
        <v>7.323557</v>
      </c>
      <c r="F55" s="2" t="n">
        <v>13.11503</v>
      </c>
      <c r="G55" s="2" t="n">
        <v>11.91446</v>
      </c>
      <c r="J55" s="2" t="n">
        <v>26.14554</v>
      </c>
      <c r="K55" s="2" t="n">
        <v>22.58336</v>
      </c>
      <c r="L55" s="2" t="n">
        <v>27.38314</v>
      </c>
      <c r="M55" s="2" t="n">
        <v>18.96652</v>
      </c>
      <c r="N55" s="2" t="n">
        <v>25.90273</v>
      </c>
      <c r="O55" s="2" t="n">
        <v>24.52484</v>
      </c>
      <c r="R55" s="2" t="n">
        <v>12.83802</v>
      </c>
      <c r="S55" s="2" t="n">
        <v>11.68366</v>
      </c>
      <c r="T55" s="2" t="n">
        <v>15.84257</v>
      </c>
      <c r="U55" s="2" t="n">
        <v>15.85467</v>
      </c>
      <c r="V55" s="2" t="n">
        <v>14.77057</v>
      </c>
      <c r="W55" s="2" t="n">
        <v>12.8925</v>
      </c>
      <c r="Z55" s="2" t="n">
        <v>33.25307</v>
      </c>
      <c r="AA55" s="2" t="n">
        <v>25.21684</v>
      </c>
      <c r="AB55" s="2" t="n">
        <v>30.34556</v>
      </c>
      <c r="AC55" s="2" t="n">
        <v>30.30527</v>
      </c>
      <c r="AD55" s="2" t="n">
        <v>28.22774</v>
      </c>
      <c r="AE55" s="2" t="n">
        <v>28.34139</v>
      </c>
      <c r="AH55" s="2" t="n">
        <f aca="false">(AVERAGE(AB55:AG55))/6.05403266666667</f>
        <v>4.84057348440692</v>
      </c>
      <c r="AI55" s="2" t="n">
        <f aca="false">(AVERAGE(J55:O55))/3.23538933333333</f>
        <v>7.4955497370332</v>
      </c>
      <c r="AJ55" s="2" t="n">
        <f aca="false">(AVERAGE(R55:W55))/4.84428716666667</f>
        <v>2.88594197364366</v>
      </c>
      <c r="AK55" s="2" t="n">
        <f aca="false">(AVERAGE(Z55:AE55))/1.37261033333333</f>
        <v>21.3328169611624</v>
      </c>
    </row>
    <row r="56" customFormat="false" ht="13.8" hidden="false" customHeight="false" outlineLevel="0" collapsed="false">
      <c r="A56" s="2" t="n">
        <v>108</v>
      </c>
      <c r="B56" s="2" t="n">
        <v>13.34824</v>
      </c>
      <c r="C56" s="2" t="n">
        <v>12.40246</v>
      </c>
      <c r="D56" s="2" t="n">
        <v>11.54445</v>
      </c>
      <c r="E56" s="2" t="n">
        <v>6.882035</v>
      </c>
      <c r="F56" s="2" t="n">
        <v>13.94755</v>
      </c>
      <c r="G56" s="2" t="n">
        <v>12.74889</v>
      </c>
      <c r="J56" s="2" t="n">
        <v>26.16758</v>
      </c>
      <c r="K56" s="2" t="n">
        <v>23.80024</v>
      </c>
      <c r="L56" s="2" t="n">
        <v>28.6939</v>
      </c>
      <c r="M56" s="2" t="n">
        <v>19.03055</v>
      </c>
      <c r="N56" s="2" t="n">
        <v>27.35253</v>
      </c>
      <c r="O56" s="2" t="n">
        <v>25.99992</v>
      </c>
      <c r="R56" s="2" t="n">
        <v>13.77557</v>
      </c>
      <c r="S56" s="2" t="n">
        <v>11.98251</v>
      </c>
      <c r="T56" s="2" t="n">
        <v>16.8737</v>
      </c>
      <c r="U56" s="2" t="n">
        <v>15.85124</v>
      </c>
      <c r="V56" s="2" t="n">
        <v>14.26976</v>
      </c>
      <c r="W56" s="2" t="n">
        <v>13.5633</v>
      </c>
      <c r="Z56" s="2" t="n">
        <v>35.22828</v>
      </c>
      <c r="AA56" s="2" t="n">
        <v>27.308</v>
      </c>
      <c r="AB56" s="2" t="n">
        <v>32.52396</v>
      </c>
      <c r="AC56" s="2" t="n">
        <v>32.26438</v>
      </c>
      <c r="AD56" s="2" t="n">
        <v>28.96205</v>
      </c>
      <c r="AE56" s="2" t="n">
        <v>31.24576</v>
      </c>
      <c r="AH56" s="2" t="n">
        <f aca="false">(AVERAGE(AB56:AG56))/6.05403266666667</f>
        <v>5.16168960766537</v>
      </c>
      <c r="AI56" s="2" t="n">
        <f aca="false">(AVERAGE(J56:O56))/3.23538933333333</f>
        <v>7.78086264321822</v>
      </c>
      <c r="AJ56" s="2" t="n">
        <f aca="false">(AVERAGE(R56:W56))/4.84428716666667</f>
        <v>2.9696863208942</v>
      </c>
      <c r="AK56" s="2" t="n">
        <f aca="false">(AVERAGE(Z56:AE56))/1.37261033333333</f>
        <v>22.7707778682516</v>
      </c>
    </row>
    <row r="57" customFormat="false" ht="13.8" hidden="false" customHeight="false" outlineLevel="0" collapsed="false">
      <c r="A57" s="2" t="n">
        <v>110</v>
      </c>
      <c r="B57" s="2" t="n">
        <v>12.72207</v>
      </c>
      <c r="C57" s="2" t="n">
        <v>11.62578</v>
      </c>
      <c r="D57" s="2" t="n">
        <v>10.95496</v>
      </c>
      <c r="E57" s="2" t="n">
        <v>6.151623</v>
      </c>
      <c r="F57" s="2" t="n">
        <v>13.13251</v>
      </c>
      <c r="G57" s="2" t="n">
        <v>11.51317</v>
      </c>
      <c r="J57" s="2" t="n">
        <v>24.48345</v>
      </c>
      <c r="K57" s="2" t="n">
        <v>22.2931</v>
      </c>
      <c r="L57" s="2" t="n">
        <v>27.17929</v>
      </c>
      <c r="M57" s="2" t="n">
        <v>18.18377</v>
      </c>
      <c r="N57" s="2" t="n">
        <v>26.23856</v>
      </c>
      <c r="O57" s="2" t="n">
        <v>23.66681</v>
      </c>
      <c r="R57" s="2" t="n">
        <v>12.13951</v>
      </c>
      <c r="S57" s="2" t="n">
        <v>10.91169</v>
      </c>
      <c r="T57" s="2" t="n">
        <v>15.67302</v>
      </c>
      <c r="U57" s="2" t="n">
        <v>13.76577</v>
      </c>
      <c r="V57" s="2" t="n">
        <v>13.80456</v>
      </c>
      <c r="W57" s="2" t="n">
        <v>11.4424</v>
      </c>
      <c r="Z57" s="2" t="n">
        <v>33.09329</v>
      </c>
      <c r="AA57" s="2" t="n">
        <v>26.30134</v>
      </c>
      <c r="AB57" s="2" t="n">
        <v>29.74775</v>
      </c>
      <c r="AC57" s="2" t="n">
        <v>30.13053</v>
      </c>
      <c r="AD57" s="2" t="n">
        <v>27.52366</v>
      </c>
      <c r="AE57" s="2" t="n">
        <v>29.68651</v>
      </c>
      <c r="AH57" s="2" t="n">
        <f aca="false">(AVERAGE(AB57:AG57))/6.05403266666667</f>
        <v>4.83514280673962</v>
      </c>
      <c r="AI57" s="2" t="n">
        <f aca="false">(AVERAGE(J57:O57))/3.23538933333333</f>
        <v>7.31725331768419</v>
      </c>
      <c r="AJ57" s="2" t="n">
        <f aca="false">(AVERAGE(R57:W57))/4.84428716666667</f>
        <v>2.67452318320105</v>
      </c>
      <c r="AK57" s="2" t="n">
        <f aca="false">(AVERAGE(Z57:AE57))/1.37261033333333</f>
        <v>21.4291310158188</v>
      </c>
    </row>
    <row r="58" customFormat="false" ht="13.8" hidden="false" customHeight="false" outlineLevel="0" collapsed="false">
      <c r="A58" s="2" t="n">
        <v>112</v>
      </c>
      <c r="B58" s="2" t="n">
        <v>12.57421</v>
      </c>
      <c r="C58" s="2" t="n">
        <v>11.32013</v>
      </c>
      <c r="D58" s="2" t="n">
        <v>11.24599</v>
      </c>
      <c r="E58" s="2" t="n">
        <v>5.863265</v>
      </c>
      <c r="F58" s="2" t="n">
        <v>12.50972</v>
      </c>
      <c r="G58" s="2" t="n">
        <v>11.62562</v>
      </c>
      <c r="J58" s="2" t="n">
        <v>25.0955</v>
      </c>
      <c r="K58" s="2" t="n">
        <v>22.5918</v>
      </c>
      <c r="L58" s="2" t="n">
        <v>27.47952</v>
      </c>
      <c r="M58" s="2" t="n">
        <v>18.23525</v>
      </c>
      <c r="N58" s="2" t="n">
        <v>25.8621</v>
      </c>
      <c r="O58" s="2" t="n">
        <v>23.61882</v>
      </c>
      <c r="R58" s="2" t="n">
        <v>11.87438</v>
      </c>
      <c r="S58" s="2" t="n">
        <v>11.56113</v>
      </c>
      <c r="T58" s="2" t="n">
        <v>14.93846</v>
      </c>
      <c r="U58" s="2" t="n">
        <v>13.45086</v>
      </c>
      <c r="V58" s="2" t="n">
        <v>13.74982</v>
      </c>
      <c r="W58" s="2" t="n">
        <v>11.13848</v>
      </c>
      <c r="Z58" s="2" t="n">
        <v>33.86331</v>
      </c>
      <c r="AA58" s="2" t="n">
        <v>25.89511</v>
      </c>
      <c r="AB58" s="2" t="n">
        <v>30.0589</v>
      </c>
      <c r="AC58" s="2" t="n">
        <v>30.12302</v>
      </c>
      <c r="AD58" s="2" t="n">
        <v>28.07776</v>
      </c>
      <c r="AE58" s="2" t="n">
        <v>30.03934</v>
      </c>
      <c r="AH58" s="2" t="n">
        <f aca="false">(AVERAGE(AB58:AG58))/6.05403266666667</f>
        <v>4.88513303914559</v>
      </c>
      <c r="AI58" s="2" t="n">
        <f aca="false">(AVERAGE(J58:O58))/3.23538933333333</f>
        <v>7.36042225933036</v>
      </c>
      <c r="AJ58" s="2" t="n">
        <f aca="false">(AVERAGE(R58:W58))/4.84428716666667</f>
        <v>2.63929887448525</v>
      </c>
      <c r="AK58" s="2" t="n">
        <f aca="false">(AVERAGE(Z58:AE58))/1.37261033333333</f>
        <v>21.6202947619755</v>
      </c>
    </row>
    <row r="59" customFormat="false" ht="13.8" hidden="false" customHeight="false" outlineLevel="0" collapsed="false">
      <c r="A59" s="2" t="n">
        <v>114</v>
      </c>
      <c r="B59" s="2" t="n">
        <v>13.63579</v>
      </c>
      <c r="C59" s="2" t="n">
        <v>12.18148</v>
      </c>
      <c r="D59" s="2" t="n">
        <v>11.87574</v>
      </c>
      <c r="E59" s="2" t="n">
        <v>6.267277</v>
      </c>
      <c r="F59" s="2" t="n">
        <v>13.1382</v>
      </c>
      <c r="G59" s="2" t="n">
        <v>12.71867</v>
      </c>
      <c r="J59" s="2" t="n">
        <v>26.77672</v>
      </c>
      <c r="K59" s="2" t="n">
        <v>24.23877</v>
      </c>
      <c r="L59" s="2" t="n">
        <v>29.9702</v>
      </c>
      <c r="M59" s="2" t="n">
        <v>19.71923</v>
      </c>
      <c r="N59" s="2" t="n">
        <v>26.59444</v>
      </c>
      <c r="O59" s="2" t="n">
        <v>24.93508</v>
      </c>
      <c r="R59" s="2" t="n">
        <v>12.79732</v>
      </c>
      <c r="S59" s="2" t="n">
        <v>12.55417</v>
      </c>
      <c r="T59" s="2" t="n">
        <v>16.59844</v>
      </c>
      <c r="U59" s="2" t="n">
        <v>13.57606</v>
      </c>
      <c r="V59" s="2" t="n">
        <v>14.80009</v>
      </c>
      <c r="W59" s="2" t="n">
        <v>12.09879</v>
      </c>
      <c r="Z59" s="2" t="n">
        <v>37.24445</v>
      </c>
      <c r="AA59" s="2" t="n">
        <v>28.57363</v>
      </c>
      <c r="AB59" s="2" t="n">
        <v>32.48135</v>
      </c>
      <c r="AC59" s="2" t="n">
        <v>31.99666</v>
      </c>
      <c r="AD59" s="2" t="n">
        <v>29.91821</v>
      </c>
      <c r="AE59" s="2" t="n">
        <v>33.567</v>
      </c>
      <c r="AH59" s="2" t="n">
        <f aca="false">(AVERAGE(AB59:AG59))/6.05403266666667</f>
        <v>5.28421413649458</v>
      </c>
      <c r="AI59" s="2" t="n">
        <f aca="false">(AVERAGE(J59:O59))/3.23538933333333</f>
        <v>7.84214944558966</v>
      </c>
      <c r="AJ59" s="2" t="n">
        <f aca="false">(AVERAGE(R59:W59))/4.84428716666667</f>
        <v>2.83581007085218</v>
      </c>
      <c r="AK59" s="2" t="n">
        <f aca="false">(AVERAGE(Z59:AE59))/1.37261033333333</f>
        <v>23.5295353306146</v>
      </c>
    </row>
    <row r="60" customFormat="false" ht="13.8" hidden="false" customHeight="false" outlineLevel="0" collapsed="false">
      <c r="A60" s="2" t="n">
        <v>116</v>
      </c>
      <c r="B60" s="2" t="n">
        <v>12.66379</v>
      </c>
      <c r="C60" s="2" t="n">
        <v>10.67468</v>
      </c>
      <c r="D60" s="2" t="n">
        <v>11.22161</v>
      </c>
      <c r="E60" s="2" t="n">
        <v>5.617192</v>
      </c>
      <c r="F60" s="2" t="n">
        <v>11.86688</v>
      </c>
      <c r="G60" s="2" t="n">
        <v>11.3768</v>
      </c>
      <c r="J60" s="2" t="n">
        <v>24.21454</v>
      </c>
      <c r="K60" s="2" t="n">
        <v>21.24437</v>
      </c>
      <c r="L60" s="2" t="n">
        <v>26.04648</v>
      </c>
      <c r="M60" s="2" t="n">
        <v>17.51178</v>
      </c>
      <c r="N60" s="2" t="n">
        <v>24.13316</v>
      </c>
      <c r="O60" s="2" t="n">
        <v>21.81512</v>
      </c>
      <c r="R60" s="2" t="n">
        <v>11.67847</v>
      </c>
      <c r="S60" s="2" t="n">
        <v>11.4632</v>
      </c>
      <c r="T60" s="2" t="n">
        <v>15.13567</v>
      </c>
      <c r="U60" s="2" t="n">
        <v>12.50187</v>
      </c>
      <c r="V60" s="2" t="n">
        <v>13.68627</v>
      </c>
      <c r="W60" s="2" t="n">
        <v>10.64726</v>
      </c>
      <c r="Z60" s="2" t="n">
        <v>34.30186</v>
      </c>
      <c r="AA60" s="2" t="n">
        <v>25.16469</v>
      </c>
      <c r="AB60" s="2" t="n">
        <v>30.49188</v>
      </c>
      <c r="AC60" s="2" t="n">
        <v>29.21501</v>
      </c>
      <c r="AD60" s="2" t="n">
        <v>27.22412</v>
      </c>
      <c r="AE60" s="2" t="n">
        <v>31.29967</v>
      </c>
      <c r="AH60" s="2" t="n">
        <f aca="false">(AVERAGE(AB60:AG60))/6.05403266666667</f>
        <v>4.88231095328304</v>
      </c>
      <c r="AI60" s="2" t="n">
        <f aca="false">(AVERAGE(J60:O60))/3.23538933333333</f>
        <v>6.95256099008384</v>
      </c>
      <c r="AJ60" s="2" t="n">
        <f aca="false">(AVERAGE(R60:W60))/4.84428716666667</f>
        <v>2.58423779790374</v>
      </c>
      <c r="AK60" s="2" t="n">
        <f aca="false">(AVERAGE(Z60:AE60))/1.37261033333333</f>
        <v>21.5765569300926</v>
      </c>
    </row>
    <row r="61" customFormat="false" ht="13.8" hidden="false" customHeight="false" outlineLevel="0" collapsed="false">
      <c r="A61" s="2" t="n">
        <v>118</v>
      </c>
      <c r="B61" s="2" t="n">
        <v>12.63554</v>
      </c>
      <c r="C61" s="2" t="n">
        <v>11.6144</v>
      </c>
      <c r="D61" s="2" t="n">
        <v>11.54969</v>
      </c>
      <c r="E61" s="2" t="n">
        <v>5.722072</v>
      </c>
      <c r="F61" s="2" t="n">
        <v>13.14603</v>
      </c>
      <c r="G61" s="2" t="n">
        <v>11.93895</v>
      </c>
      <c r="J61" s="2" t="n">
        <v>25.02552</v>
      </c>
      <c r="K61" s="2" t="n">
        <v>22.58459</v>
      </c>
      <c r="L61" s="2" t="n">
        <v>26.41525</v>
      </c>
      <c r="M61" s="2" t="n">
        <v>18.87107</v>
      </c>
      <c r="N61" s="2" t="n">
        <v>23.72595</v>
      </c>
      <c r="O61" s="2" t="n">
        <v>22.0728</v>
      </c>
      <c r="R61" s="2" t="n">
        <v>12.28195</v>
      </c>
      <c r="S61" s="2" t="n">
        <v>11.60374</v>
      </c>
      <c r="T61" s="2" t="n">
        <v>15.31027</v>
      </c>
      <c r="U61" s="2" t="n">
        <v>12.50088</v>
      </c>
      <c r="V61" s="2" t="n">
        <v>13.86148</v>
      </c>
      <c r="W61" s="2" t="n">
        <v>10.66573</v>
      </c>
      <c r="Z61" s="2" t="n">
        <v>34.77826</v>
      </c>
      <c r="AA61" s="2" t="n">
        <v>25.83955</v>
      </c>
      <c r="AB61" s="2" t="n">
        <v>32.62088</v>
      </c>
      <c r="AC61" s="2" t="n">
        <v>31.03815</v>
      </c>
      <c r="AD61" s="2" t="n">
        <v>28.11085</v>
      </c>
      <c r="AE61" s="2" t="n">
        <v>31.43449</v>
      </c>
      <c r="AH61" s="2" t="n">
        <f aca="false">(AVERAGE(AB61:AG61))/6.05403266666667</f>
        <v>5.08769843109535</v>
      </c>
      <c r="AI61" s="2" t="n">
        <f aca="false">(AVERAGE(J61:O61))/3.23538933333333</f>
        <v>7.14469294164289</v>
      </c>
      <c r="AJ61" s="2" t="n">
        <f aca="false">(AVERAGE(R61:W61))/4.84428716666667</f>
        <v>2.62247218140763</v>
      </c>
      <c r="AK61" s="2" t="n">
        <f aca="false">(AVERAGE(Z61:AE61))/1.37261033333333</f>
        <v>22.3202676360444</v>
      </c>
    </row>
    <row r="62" customFormat="false" ht="13.8" hidden="false" customHeight="false" outlineLevel="0" collapsed="false">
      <c r="A62" s="2" t="n">
        <v>120</v>
      </c>
      <c r="B62" s="2" t="n">
        <v>12.1214</v>
      </c>
      <c r="C62" s="2" t="n">
        <v>10.71726</v>
      </c>
      <c r="D62" s="2" t="n">
        <v>10.92635</v>
      </c>
      <c r="E62" s="2" t="n">
        <v>5.593554</v>
      </c>
      <c r="F62" s="2" t="n">
        <v>9.924405</v>
      </c>
      <c r="G62" s="2" t="n">
        <v>11.4638</v>
      </c>
      <c r="J62" s="2" t="n">
        <v>23.63715</v>
      </c>
      <c r="K62" s="2" t="n">
        <v>21.09584</v>
      </c>
      <c r="L62" s="2" t="n">
        <v>25.05959</v>
      </c>
      <c r="M62" s="2" t="n">
        <v>17.35313</v>
      </c>
      <c r="N62" s="2" t="n">
        <v>22.84744</v>
      </c>
      <c r="O62" s="2" t="n">
        <v>20.1305</v>
      </c>
      <c r="R62" s="2" t="n">
        <v>11.65726</v>
      </c>
      <c r="S62" s="2" t="n">
        <v>11.35794</v>
      </c>
      <c r="T62" s="2" t="n">
        <v>14.40499</v>
      </c>
      <c r="U62" s="2" t="n">
        <v>11.19934</v>
      </c>
      <c r="V62" s="2" t="n">
        <v>13.82619</v>
      </c>
      <c r="W62" s="2" t="n">
        <v>10.13301</v>
      </c>
      <c r="Z62" s="2" t="n">
        <v>33.08267</v>
      </c>
      <c r="AA62" s="2" t="n">
        <v>24.3038</v>
      </c>
      <c r="AB62" s="2" t="n">
        <v>30.56438</v>
      </c>
      <c r="AC62" s="2" t="n">
        <v>29.6969</v>
      </c>
      <c r="AD62" s="2" t="n">
        <v>28.57105</v>
      </c>
      <c r="AE62" s="2" t="n">
        <v>30.26569</v>
      </c>
      <c r="AH62" s="2" t="n">
        <f aca="false">(AVERAGE(AB62:AG62))/6.05403266666667</f>
        <v>4.9181275753495</v>
      </c>
      <c r="AI62" s="2" t="n">
        <f aca="false">(AVERAGE(J62:O62))/3.23538933333333</f>
        <v>6.70314226994629</v>
      </c>
      <c r="AJ62" s="2" t="n">
        <f aca="false">(AVERAGE(R62:W62))/4.84428716666667</f>
        <v>2.49705572436646</v>
      </c>
      <c r="AK62" s="2" t="n">
        <f aca="false">(AVERAGE(Z62:AE62))/1.37261033333333</f>
        <v>21.4293022224565</v>
      </c>
    </row>
    <row r="63" customFormat="false" ht="13.8" hidden="false" customHeight="false" outlineLevel="0" collapsed="false">
      <c r="A63" s="2" t="n">
        <v>122</v>
      </c>
      <c r="B63" s="2" t="n">
        <v>12.2845</v>
      </c>
      <c r="C63" s="2" t="n">
        <v>10.3468</v>
      </c>
      <c r="D63" s="2" t="n">
        <v>10.66327</v>
      </c>
      <c r="E63" s="2" t="n">
        <v>5.485702</v>
      </c>
      <c r="F63" s="2" t="n">
        <v>7.359826</v>
      </c>
      <c r="G63" s="2" t="n">
        <v>11.72593</v>
      </c>
      <c r="J63" s="2" t="n">
        <v>23.10539</v>
      </c>
      <c r="K63" s="2" t="n">
        <v>20.5859</v>
      </c>
      <c r="L63" s="2" t="n">
        <v>25.07031</v>
      </c>
      <c r="M63" s="2" t="n">
        <v>16.71523</v>
      </c>
      <c r="N63" s="2" t="n">
        <v>22.33061</v>
      </c>
      <c r="O63" s="2" t="n">
        <v>19.48773</v>
      </c>
      <c r="R63" s="2" t="n">
        <v>11.48983</v>
      </c>
      <c r="S63" s="2" t="n">
        <v>10.90285</v>
      </c>
      <c r="T63" s="2" t="n">
        <v>14.39475</v>
      </c>
      <c r="U63" s="2" t="n">
        <v>11.01318</v>
      </c>
      <c r="V63" s="2" t="n">
        <v>13.50144</v>
      </c>
      <c r="W63" s="2" t="n">
        <v>10.19365</v>
      </c>
      <c r="Z63" s="2" t="n">
        <v>31.89173</v>
      </c>
      <c r="AA63" s="2" t="n">
        <v>24.18475</v>
      </c>
      <c r="AB63" s="2" t="n">
        <v>30.47308</v>
      </c>
      <c r="AC63" s="2" t="n">
        <v>29.81207</v>
      </c>
      <c r="AD63" s="2" t="n">
        <v>28.02012</v>
      </c>
      <c r="AE63" s="2" t="n">
        <v>30.01636</v>
      </c>
      <c r="AH63" s="2" t="n">
        <f aca="false">(AVERAGE(AB63:AG63))/6.05403266666667</f>
        <v>4.88606671431901</v>
      </c>
      <c r="AI63" s="2" t="n">
        <f aca="false">(AVERAGE(J63:O63))/3.23538933333333</f>
        <v>6.55743698233948</v>
      </c>
      <c r="AJ63" s="2" t="n">
        <f aca="false">(AVERAGE(R63:W63))/4.84428716666667</f>
        <v>2.45979430823035</v>
      </c>
      <c r="AK63" s="2" t="n">
        <f aca="false">(AVERAGE(Z63:AE63))/1.37261033333333</f>
        <v>21.1759673964279</v>
      </c>
    </row>
    <row r="64" customFormat="false" ht="13.8" hidden="false" customHeight="false" outlineLevel="0" collapsed="false">
      <c r="A64" s="2" t="n">
        <v>124</v>
      </c>
      <c r="B64" s="2" t="n">
        <v>13.48336</v>
      </c>
      <c r="C64" s="2" t="n">
        <v>11.45963</v>
      </c>
      <c r="D64" s="2" t="n">
        <v>12.05178</v>
      </c>
      <c r="E64" s="2" t="n">
        <v>6.159676</v>
      </c>
      <c r="F64" s="2" t="n">
        <v>6.531326</v>
      </c>
      <c r="G64" s="2" t="n">
        <v>12.92825</v>
      </c>
      <c r="J64" s="2" t="n">
        <v>25.89533</v>
      </c>
      <c r="K64" s="2" t="n">
        <v>23.08123</v>
      </c>
      <c r="L64" s="2" t="n">
        <v>26.37913</v>
      </c>
      <c r="M64" s="2" t="n">
        <v>19.23448</v>
      </c>
      <c r="N64" s="2" t="n">
        <v>23.60099</v>
      </c>
      <c r="O64" s="2" t="n">
        <v>22.69625</v>
      </c>
      <c r="R64" s="2" t="n">
        <v>12.92137</v>
      </c>
      <c r="S64" s="2" t="n">
        <v>12.56275</v>
      </c>
      <c r="T64" s="2" t="n">
        <v>15.70018</v>
      </c>
      <c r="U64" s="2" t="n">
        <v>11.71028</v>
      </c>
      <c r="V64" s="2" t="n">
        <v>14.54003</v>
      </c>
      <c r="W64" s="2" t="n">
        <v>11.44464</v>
      </c>
      <c r="Z64" s="2" t="n">
        <v>34.95327</v>
      </c>
      <c r="AA64" s="2" t="n">
        <v>27.58657</v>
      </c>
      <c r="AB64" s="2" t="n">
        <v>33.5824</v>
      </c>
      <c r="AC64" s="2" t="n">
        <v>32.10526</v>
      </c>
      <c r="AD64" s="2" t="n">
        <v>30.13164</v>
      </c>
      <c r="AE64" s="2" t="n">
        <v>33.3816</v>
      </c>
      <c r="AH64" s="2" t="n">
        <f aca="false">(AVERAGE(AB64:AG64))/6.05403266666667</f>
        <v>5.33532387062331</v>
      </c>
      <c r="AI64" s="2" t="n">
        <f aca="false">(AVERAGE(J64:O64))/3.23538933333333</f>
        <v>7.25762267869257</v>
      </c>
      <c r="AJ64" s="2" t="n">
        <f aca="false">(AVERAGE(R64:W64))/4.84428716666667</f>
        <v>2.71382377104467</v>
      </c>
      <c r="AK64" s="2" t="n">
        <f aca="false">(AVERAGE(Z64:AE64))/1.37261033333333</f>
        <v>23.2817641131946</v>
      </c>
    </row>
    <row r="65" customFormat="false" ht="13.8" hidden="false" customHeight="false" outlineLevel="0" collapsed="false">
      <c r="A65" s="2" t="n">
        <v>126</v>
      </c>
      <c r="B65" s="2" t="n">
        <v>12.40844</v>
      </c>
      <c r="C65" s="2" t="n">
        <v>10.65604</v>
      </c>
      <c r="D65" s="2" t="n">
        <v>10.67867</v>
      </c>
      <c r="E65" s="2" t="n">
        <v>5.679812</v>
      </c>
      <c r="F65" s="2" t="n">
        <v>5.960141</v>
      </c>
      <c r="G65" s="2" t="n">
        <v>11.97001</v>
      </c>
      <c r="J65" s="2" t="n">
        <v>23.14241</v>
      </c>
      <c r="K65" s="2" t="n">
        <v>20.54634</v>
      </c>
      <c r="L65" s="2" t="n">
        <v>24.26126</v>
      </c>
      <c r="M65" s="2" t="n">
        <v>17.68309</v>
      </c>
      <c r="N65" s="2" t="n">
        <v>21.38634</v>
      </c>
      <c r="O65" s="2" t="n">
        <v>20.15727</v>
      </c>
      <c r="R65" s="2" t="n">
        <v>11.29872</v>
      </c>
      <c r="S65" s="2" t="n">
        <v>11.03066</v>
      </c>
      <c r="T65" s="2" t="n">
        <v>14.71751</v>
      </c>
      <c r="U65" s="2" t="n">
        <v>10.47391</v>
      </c>
      <c r="V65" s="2" t="n">
        <v>12.99258</v>
      </c>
      <c r="W65" s="2" t="n">
        <v>10.52136</v>
      </c>
      <c r="Z65" s="2" t="n">
        <v>31.11524</v>
      </c>
      <c r="AA65" s="2" t="n">
        <v>24.46871</v>
      </c>
      <c r="AB65" s="2" t="n">
        <v>30.76259</v>
      </c>
      <c r="AC65" s="2" t="n">
        <v>29.64021</v>
      </c>
      <c r="AD65" s="2" t="n">
        <v>28.15906</v>
      </c>
      <c r="AE65" s="2" t="n">
        <v>30.61327</v>
      </c>
      <c r="AH65" s="2" t="n">
        <f aca="false">(AVERAGE(AB65:AG65))/6.05403266666667</f>
        <v>4.9213118165093</v>
      </c>
      <c r="AI65" s="2" t="n">
        <f aca="false">(AVERAGE(J65:O65))/3.23538933333333</f>
        <v>6.55133467708369</v>
      </c>
      <c r="AJ65" s="2" t="n">
        <f aca="false">(AVERAGE(R65:W65))/4.84428716666667</f>
        <v>2.44393507775464</v>
      </c>
      <c r="AK65" s="2" t="n">
        <f aca="false">(AVERAGE(Z65:AE65))/1.37261033333333</f>
        <v>21.2197975099027</v>
      </c>
    </row>
    <row r="66" customFormat="false" ht="13.8" hidden="false" customHeight="false" outlineLevel="0" collapsed="false">
      <c r="A66" s="2" t="n">
        <v>128</v>
      </c>
      <c r="B66" s="2" t="n">
        <v>12.64366</v>
      </c>
      <c r="C66" s="2" t="n">
        <v>10.95056</v>
      </c>
      <c r="D66" s="2" t="n">
        <v>10.66679</v>
      </c>
      <c r="E66" s="2" t="n">
        <v>5.887427</v>
      </c>
      <c r="F66" s="2" t="n">
        <v>5.733558</v>
      </c>
      <c r="G66" s="2" t="n">
        <v>12.34874</v>
      </c>
      <c r="J66" s="2" t="n">
        <v>24.32628</v>
      </c>
      <c r="K66" s="2" t="n">
        <v>20.97002</v>
      </c>
      <c r="L66" s="2" t="n">
        <v>24.88404</v>
      </c>
      <c r="M66" s="2" t="n">
        <v>17.01984</v>
      </c>
      <c r="N66" s="2" t="n">
        <v>21.76682</v>
      </c>
      <c r="O66" s="2" t="n">
        <v>20.22573</v>
      </c>
      <c r="R66" s="2" t="n">
        <v>11.80872</v>
      </c>
      <c r="S66" s="2" t="n">
        <v>11.2365</v>
      </c>
      <c r="T66" s="2" t="n">
        <v>15.06816</v>
      </c>
      <c r="U66" s="2" t="n">
        <v>10.43096</v>
      </c>
      <c r="V66" s="2" t="n">
        <v>13.14974</v>
      </c>
      <c r="W66" s="2" t="n">
        <v>11.36809</v>
      </c>
      <c r="Z66" s="2" t="n">
        <v>32.51485</v>
      </c>
      <c r="AA66" s="2" t="n">
        <v>25.918</v>
      </c>
      <c r="AB66" s="2" t="n">
        <v>32.15802</v>
      </c>
      <c r="AC66" s="2" t="n">
        <v>30.86661</v>
      </c>
      <c r="AD66" s="2" t="n">
        <v>28.70333</v>
      </c>
      <c r="AE66" s="2" t="n">
        <v>31.94096</v>
      </c>
      <c r="AH66" s="2" t="n">
        <f aca="false">(AVERAGE(AB66:AG66))/6.05403266666667</f>
        <v>5.10688192520489</v>
      </c>
      <c r="AI66" s="2" t="n">
        <f aca="false">(AVERAGE(J66:O66))/3.23538933333333</f>
        <v>6.65518719643015</v>
      </c>
      <c r="AJ66" s="2" t="n">
        <f aca="false">(AVERAGE(R66:W66))/4.84428716666667</f>
        <v>2.51368837444711</v>
      </c>
      <c r="AK66" s="2" t="n">
        <f aca="false">(AVERAGE(Z66:AE66))/1.37261033333333</f>
        <v>22.111370039227</v>
      </c>
    </row>
    <row r="67" customFormat="false" ht="13.8" hidden="false" customHeight="false" outlineLevel="0" collapsed="false">
      <c r="A67" s="2" t="n">
        <v>130</v>
      </c>
      <c r="B67" s="2" t="n">
        <v>12.44286</v>
      </c>
      <c r="C67" s="2" t="n">
        <v>10.29468</v>
      </c>
      <c r="D67" s="2" t="n">
        <v>11.05397</v>
      </c>
      <c r="E67" s="2" t="n">
        <v>5.721854</v>
      </c>
      <c r="F67" s="2" t="n">
        <v>5.265194</v>
      </c>
      <c r="G67" s="2" t="n">
        <v>11.64391</v>
      </c>
      <c r="J67" s="2" t="n">
        <v>22.50254</v>
      </c>
      <c r="K67" s="2" t="n">
        <v>20.2804</v>
      </c>
      <c r="L67" s="2" t="n">
        <v>22.93629</v>
      </c>
      <c r="M67" s="2" t="n">
        <v>16.23099</v>
      </c>
      <c r="N67" s="2" t="n">
        <v>20.88086</v>
      </c>
      <c r="O67" s="2" t="n">
        <v>18.7797</v>
      </c>
      <c r="R67" s="2" t="n">
        <v>10.81389</v>
      </c>
      <c r="S67" s="2" t="n">
        <v>11.08047</v>
      </c>
      <c r="T67" s="2" t="n">
        <v>14.22072</v>
      </c>
      <c r="U67" s="2" t="n">
        <v>9.698905</v>
      </c>
      <c r="V67" s="2" t="n">
        <v>12.85997</v>
      </c>
      <c r="W67" s="2" t="n">
        <v>10.22864</v>
      </c>
      <c r="Z67" s="2" t="n">
        <v>33.03143</v>
      </c>
      <c r="AA67" s="2" t="n">
        <v>25.10633</v>
      </c>
      <c r="AB67" s="2" t="n">
        <v>31.53756</v>
      </c>
      <c r="AC67" s="2" t="n">
        <v>30.30656</v>
      </c>
      <c r="AD67" s="2" t="n">
        <v>24.3808</v>
      </c>
      <c r="AE67" s="2" t="n">
        <v>29.79383</v>
      </c>
      <c r="AH67" s="2" t="n">
        <f aca="false">(AVERAGE(AB67:AG67))/6.05403266666667</f>
        <v>4.79096977122356</v>
      </c>
      <c r="AI67" s="2" t="n">
        <f aca="false">(AVERAGE(J67:O67))/3.23538933333333</f>
        <v>6.26461338810539</v>
      </c>
      <c r="AJ67" s="2" t="n">
        <f aca="false">(AVERAGE(R67:W67))/4.84428716666667</f>
        <v>2.37057908382324</v>
      </c>
      <c r="AK67" s="2" t="n">
        <f aca="false">(AVERAGE(Z67:AE67))/1.37261033333333</f>
        <v>21.1466315640443</v>
      </c>
    </row>
    <row r="68" customFormat="false" ht="13.8" hidden="false" customHeight="false" outlineLevel="0" collapsed="false">
      <c r="A68" s="2" t="n">
        <v>132</v>
      </c>
      <c r="B68" s="2" t="n">
        <v>12.6522</v>
      </c>
      <c r="C68" s="2" t="n">
        <v>10.39119</v>
      </c>
      <c r="D68" s="2" t="n">
        <v>10.09996</v>
      </c>
      <c r="E68" s="2" t="n">
        <v>5.646138</v>
      </c>
      <c r="F68" s="2" t="n">
        <v>5.262626</v>
      </c>
      <c r="G68" s="2" t="n">
        <v>11.70689</v>
      </c>
      <c r="J68" s="2" t="n">
        <v>22.4506</v>
      </c>
      <c r="K68" s="2" t="n">
        <v>20.44221</v>
      </c>
      <c r="L68" s="2" t="n">
        <v>22.24434</v>
      </c>
      <c r="M68" s="2" t="n">
        <v>15.55297</v>
      </c>
      <c r="N68" s="2" t="n">
        <v>20.78275</v>
      </c>
      <c r="O68" s="2" t="n">
        <v>18.67757</v>
      </c>
      <c r="R68" s="2" t="n">
        <v>10.94646</v>
      </c>
      <c r="S68" s="2" t="n">
        <v>8.738756</v>
      </c>
      <c r="T68" s="2" t="n">
        <v>13.38834</v>
      </c>
      <c r="U68" s="2" t="n">
        <v>9.615729</v>
      </c>
      <c r="V68" s="2" t="n">
        <v>12.68324</v>
      </c>
      <c r="W68" s="2" t="n">
        <v>9.982962</v>
      </c>
      <c r="Z68" s="2" t="n">
        <v>31.70643</v>
      </c>
      <c r="AA68" s="2" t="n">
        <v>25.81492</v>
      </c>
      <c r="AB68" s="2" t="n">
        <v>31.92447</v>
      </c>
      <c r="AC68" s="2" t="n">
        <v>31.13949</v>
      </c>
      <c r="AD68" s="2" t="n">
        <v>24.08091</v>
      </c>
      <c r="AE68" s="2" t="n">
        <v>30.34978</v>
      </c>
      <c r="AH68" s="2" t="n">
        <f aca="false">(AVERAGE(AB68:AG68))/6.05403266666667</f>
        <v>4.85191674992613</v>
      </c>
      <c r="AI68" s="2" t="n">
        <f aca="false">(AVERAGE(J68:O68))/3.23538933333333</f>
        <v>6.18938596570759</v>
      </c>
      <c r="AJ68" s="2" t="n">
        <f aca="false">(AVERAGE(R68:W68))/4.84428716666667</f>
        <v>2.24854158969312</v>
      </c>
      <c r="AK68" s="2" t="n">
        <f aca="false">(AVERAGE(Z68:AE68))/1.37261033333333</f>
        <v>21.2509935449027</v>
      </c>
    </row>
    <row r="69" customFormat="false" ht="13.8" hidden="false" customHeight="false" outlineLevel="0" collapsed="false">
      <c r="A69" s="2" t="n">
        <v>134</v>
      </c>
      <c r="B69" s="2" t="n">
        <v>13.92576</v>
      </c>
      <c r="C69" s="2" t="n">
        <v>11.80457</v>
      </c>
      <c r="D69" s="2" t="n">
        <v>12.19817</v>
      </c>
      <c r="E69" s="2" t="n">
        <v>6.416932</v>
      </c>
      <c r="F69" s="2" t="n">
        <v>5.547999</v>
      </c>
      <c r="G69" s="2" t="n">
        <v>13.10243</v>
      </c>
      <c r="J69" s="2" t="n">
        <v>24.98325</v>
      </c>
      <c r="K69" s="2" t="n">
        <v>23.22938</v>
      </c>
      <c r="L69" s="2" t="n">
        <v>23.9899</v>
      </c>
      <c r="M69" s="2" t="n">
        <v>18.03421</v>
      </c>
      <c r="N69" s="2" t="n">
        <v>21.6778</v>
      </c>
      <c r="O69" s="2" t="n">
        <v>21.23266</v>
      </c>
      <c r="R69" s="2" t="n">
        <v>12.2653</v>
      </c>
      <c r="S69" s="2" t="n">
        <v>10.83853</v>
      </c>
      <c r="T69" s="2" t="n">
        <v>14.51511</v>
      </c>
      <c r="U69" s="2" t="n">
        <v>10.16668</v>
      </c>
      <c r="V69" s="2" t="n">
        <v>13.58603</v>
      </c>
      <c r="W69" s="2" t="n">
        <v>11.10682</v>
      </c>
      <c r="Z69" s="2" t="n">
        <v>35.60458</v>
      </c>
      <c r="AA69" s="2" t="n">
        <v>30.22565</v>
      </c>
      <c r="AB69" s="2" t="n">
        <v>37.04487</v>
      </c>
      <c r="AC69" s="2" t="n">
        <v>33.09801</v>
      </c>
      <c r="AD69" s="2" t="n">
        <v>26.08961</v>
      </c>
      <c r="AE69" s="2" t="n">
        <v>34.40255</v>
      </c>
      <c r="AH69" s="2" t="n">
        <f aca="false">(AVERAGE(AB69:AG69))/6.05403266666667</f>
        <v>5.39454637894807</v>
      </c>
      <c r="AI69" s="2" t="n">
        <f aca="false">(AVERAGE(J69:O69))/3.23538933333333</f>
        <v>6.85889632242097</v>
      </c>
      <c r="AJ69" s="2" t="n">
        <f aca="false">(AVERAGE(R69:W69))/4.84428716666667</f>
        <v>2.49360630045225</v>
      </c>
      <c r="AK69" s="2" t="n">
        <f aca="false">(AVERAGE(Z69:AE69))/1.37261033333333</f>
        <v>23.8554314152281</v>
      </c>
    </row>
    <row r="70" customFormat="false" ht="13.8" hidden="false" customHeight="false" outlineLevel="0" collapsed="false">
      <c r="A70" s="2" t="n">
        <v>136</v>
      </c>
      <c r="B70" s="2" t="n">
        <v>13.2233</v>
      </c>
      <c r="C70" s="2" t="n">
        <v>10.47414</v>
      </c>
      <c r="D70" s="2" t="n">
        <v>11.37789</v>
      </c>
      <c r="E70" s="2" t="n">
        <v>5.800189</v>
      </c>
      <c r="F70" s="2" t="n">
        <v>5.115085</v>
      </c>
      <c r="G70" s="2" t="n">
        <v>11.51141</v>
      </c>
      <c r="J70" s="2" t="n">
        <v>22.41701</v>
      </c>
      <c r="K70" s="2" t="n">
        <v>20.75393</v>
      </c>
      <c r="L70" s="2" t="n">
        <v>21.41545</v>
      </c>
      <c r="M70" s="2" t="n">
        <v>15.94568</v>
      </c>
      <c r="N70" s="2" t="n">
        <v>20.1134</v>
      </c>
      <c r="O70" s="2" t="n">
        <v>18.54734</v>
      </c>
      <c r="R70" s="2" t="n">
        <v>10.93193</v>
      </c>
      <c r="S70" s="2" t="n">
        <v>9.129984</v>
      </c>
      <c r="T70" s="2" t="n">
        <v>12.92273</v>
      </c>
      <c r="U70" s="2" t="n">
        <v>8.083353</v>
      </c>
      <c r="V70" s="2" t="n">
        <v>12.61995</v>
      </c>
      <c r="W70" s="2" t="n">
        <v>10.52372</v>
      </c>
      <c r="Z70" s="2" t="n">
        <v>31.14258</v>
      </c>
      <c r="AA70" s="2" t="n">
        <v>26.31044</v>
      </c>
      <c r="AB70" s="2" t="n">
        <v>34.16303</v>
      </c>
      <c r="AC70" s="2" t="n">
        <v>31.0636</v>
      </c>
      <c r="AD70" s="2" t="n">
        <v>24.78003</v>
      </c>
      <c r="AE70" s="2" t="n">
        <v>30.72217</v>
      </c>
      <c r="AH70" s="2" t="n">
        <f aca="false">(AVERAGE(AB70:AG70))/6.05403266666667</f>
        <v>4.98547152977591</v>
      </c>
      <c r="AI70" s="2" t="n">
        <f aca="false">(AVERAGE(J70:O70))/3.23538933333333</f>
        <v>6.14005496298849</v>
      </c>
      <c r="AJ70" s="2" t="n">
        <f aca="false">(AVERAGE(R70:W70))/4.84428716666667</f>
        <v>2.20918870657372</v>
      </c>
      <c r="AK70" s="2" t="n">
        <f aca="false">(AVERAGE(Z70:AE70))/1.37261033333333</f>
        <v>21.635401015729</v>
      </c>
    </row>
    <row r="71" customFormat="false" ht="13.8" hidden="false" customHeight="false" outlineLevel="0" collapsed="false">
      <c r="A71" s="2" t="n">
        <v>138</v>
      </c>
      <c r="B71" s="2" t="n">
        <v>13.79387</v>
      </c>
      <c r="C71" s="2" t="n">
        <v>11.7739</v>
      </c>
      <c r="D71" s="2" t="n">
        <v>12.37123</v>
      </c>
      <c r="E71" s="2" t="n">
        <v>5.986856</v>
      </c>
      <c r="F71" s="2" t="n">
        <v>5.201091</v>
      </c>
      <c r="G71" s="2" t="n">
        <v>12.02428</v>
      </c>
      <c r="J71" s="2" t="n">
        <v>23.35435</v>
      </c>
      <c r="K71" s="2" t="n">
        <v>21.87204</v>
      </c>
      <c r="L71" s="2" t="n">
        <v>21.96845</v>
      </c>
      <c r="M71" s="2" t="n">
        <v>16.59494</v>
      </c>
      <c r="N71" s="2" t="n">
        <v>20.54428</v>
      </c>
      <c r="O71" s="2" t="n">
        <v>19.24744</v>
      </c>
      <c r="R71" s="2" t="n">
        <v>11.6573</v>
      </c>
      <c r="S71" s="2" t="n">
        <v>9.424948</v>
      </c>
      <c r="T71" s="2" t="n">
        <v>13.56218</v>
      </c>
      <c r="U71" s="2" t="n">
        <v>8.767264</v>
      </c>
      <c r="V71" s="2" t="n">
        <v>13.2699</v>
      </c>
      <c r="W71" s="2" t="n">
        <v>11.54611</v>
      </c>
      <c r="Z71" s="2" t="n">
        <v>32.91049</v>
      </c>
      <c r="AA71" s="2" t="n">
        <v>28.50788</v>
      </c>
      <c r="AB71" s="2" t="n">
        <v>35.7726</v>
      </c>
      <c r="AC71" s="2" t="n">
        <v>32.77489</v>
      </c>
      <c r="AD71" s="2" t="n">
        <v>25.38555</v>
      </c>
      <c r="AE71" s="2" t="n">
        <v>32.33548</v>
      </c>
      <c r="AH71" s="2" t="n">
        <f aca="false">(AVERAGE(AB71:AG71))/6.05403266666667</f>
        <v>5.21423185801552</v>
      </c>
      <c r="AI71" s="2" t="n">
        <f aca="false">(AVERAGE(J71:O71))/3.23538933333333</f>
        <v>6.36613233976581</v>
      </c>
      <c r="AJ71" s="2" t="n">
        <f aca="false">(AVERAGE(R71:W71))/4.84428716666667</f>
        <v>2.34735953411515</v>
      </c>
      <c r="AK71" s="2" t="n">
        <f aca="false">(AVERAGE(Z71:AE71))/1.37261033333333</f>
        <v>22.7895328875809</v>
      </c>
    </row>
    <row r="72" customFormat="false" ht="13.8" hidden="false" customHeight="false" outlineLevel="0" collapsed="false">
      <c r="A72" s="2" t="n">
        <v>140</v>
      </c>
      <c r="B72" s="2" t="n">
        <v>13.78776</v>
      </c>
      <c r="C72" s="2" t="n">
        <v>11.22831</v>
      </c>
      <c r="D72" s="2" t="n">
        <v>11.71951</v>
      </c>
      <c r="E72" s="2" t="n">
        <v>5.66492</v>
      </c>
      <c r="F72" s="2" t="n">
        <v>5.150539</v>
      </c>
      <c r="G72" s="2" t="n">
        <v>11.26813</v>
      </c>
      <c r="J72" s="2" t="n">
        <v>21.23401</v>
      </c>
      <c r="K72" s="2" t="n">
        <v>20.58826</v>
      </c>
      <c r="L72" s="2" t="n">
        <v>20.33706</v>
      </c>
      <c r="M72" s="2" t="n">
        <v>15.41724</v>
      </c>
      <c r="N72" s="2" t="n">
        <v>19.95296</v>
      </c>
      <c r="O72" s="2" t="n">
        <v>17.51934</v>
      </c>
      <c r="R72" s="2" t="n">
        <v>10.871</v>
      </c>
      <c r="S72" s="2" t="n">
        <v>8.922102</v>
      </c>
      <c r="T72" s="2" t="n">
        <v>12.77778</v>
      </c>
      <c r="U72" s="2" t="n">
        <v>8.073896</v>
      </c>
      <c r="V72" s="2" t="n">
        <v>12.48118</v>
      </c>
      <c r="W72" s="2" t="n">
        <v>10.35418</v>
      </c>
      <c r="Z72" s="2" t="n">
        <v>30.87628</v>
      </c>
      <c r="AA72" s="2" t="n">
        <v>27.54913</v>
      </c>
      <c r="AB72" s="2" t="n">
        <v>34.64142</v>
      </c>
      <c r="AC72" s="2" t="n">
        <v>31.36342</v>
      </c>
      <c r="AD72" s="2" t="n">
        <v>25.74464</v>
      </c>
      <c r="AE72" s="2" t="n">
        <v>30.80709</v>
      </c>
      <c r="AH72" s="2" t="n">
        <f aca="false">(AVERAGE(AB72:AG72))/6.05403266666667</f>
        <v>5.06094766694905</v>
      </c>
      <c r="AI72" s="2" t="n">
        <f aca="false">(AVERAGE(J72:O72))/3.23538933333333</f>
        <v>5.92658554848835</v>
      </c>
      <c r="AJ72" s="2" t="n">
        <f aca="false">(AVERAGE(R72:W72))/4.84428716666667</f>
        <v>2.18402060736628</v>
      </c>
      <c r="AK72" s="2" t="n">
        <f aca="false">(AVERAGE(Z72:AE72))/1.37261033333333</f>
        <v>21.9754016131309</v>
      </c>
    </row>
    <row r="73" customFormat="false" ht="13.8" hidden="false" customHeight="false" outlineLevel="0" collapsed="false">
      <c r="A73" s="2" t="n">
        <v>142</v>
      </c>
      <c r="B73" s="2" t="n">
        <v>14.79473</v>
      </c>
      <c r="C73" s="2" t="n">
        <v>12.03701</v>
      </c>
      <c r="D73" s="2" t="n">
        <v>11.89333</v>
      </c>
      <c r="E73" s="2" t="n">
        <v>5.934312</v>
      </c>
      <c r="F73" s="2" t="n">
        <v>5.31322</v>
      </c>
      <c r="G73" s="2" t="n">
        <v>11.59363</v>
      </c>
      <c r="J73" s="2" t="n">
        <v>22.33209</v>
      </c>
      <c r="K73" s="2" t="n">
        <v>21.93552</v>
      </c>
      <c r="L73" s="2" t="n">
        <v>20.93905</v>
      </c>
      <c r="M73" s="2" t="n">
        <v>16.3484</v>
      </c>
      <c r="N73" s="2" t="n">
        <v>19.79425</v>
      </c>
      <c r="O73" s="2" t="n">
        <v>17.43113</v>
      </c>
      <c r="R73" s="2" t="n">
        <v>11.62422</v>
      </c>
      <c r="S73" s="2" t="n">
        <v>9.677505</v>
      </c>
      <c r="T73" s="2" t="n">
        <v>13.00724</v>
      </c>
      <c r="U73" s="2" t="n">
        <v>8.688335</v>
      </c>
      <c r="V73" s="2" t="n">
        <v>11.81657</v>
      </c>
      <c r="W73" s="2" t="n">
        <v>11.22102</v>
      </c>
      <c r="Z73" s="2" t="n">
        <v>31.88338</v>
      </c>
      <c r="AA73" s="2" t="n">
        <v>28.97183</v>
      </c>
      <c r="AB73" s="2" t="n">
        <v>36.84102</v>
      </c>
      <c r="AC73" s="2" t="n">
        <v>33.22135</v>
      </c>
      <c r="AD73" s="2" t="n">
        <v>25.77908</v>
      </c>
      <c r="AE73" s="2" t="n">
        <v>31.6309</v>
      </c>
      <c r="AH73" s="2" t="n">
        <f aca="false">(AVERAGE(AB73:AG73))/6.05403266666667</f>
        <v>5.26394376354538</v>
      </c>
      <c r="AI73" s="2" t="n">
        <f aca="false">(AVERAGE(J73:O73))/3.23538933333333</f>
        <v>6.11881228513663</v>
      </c>
      <c r="AJ73" s="2" t="n">
        <f aca="false">(AVERAGE(R73:W73))/4.84428716666667</f>
        <v>2.27191630498921</v>
      </c>
      <c r="AK73" s="2" t="n">
        <f aca="false">(AVERAGE(Z73:AE73))/1.37261033333333</f>
        <v>22.8673250553508</v>
      </c>
    </row>
    <row r="74" customFormat="false" ht="13.8" hidden="false" customHeight="false" outlineLevel="0" collapsed="false">
      <c r="A74" s="2" t="n">
        <v>144</v>
      </c>
      <c r="B74" s="2" t="n">
        <v>15.69122</v>
      </c>
      <c r="C74" s="2" t="n">
        <v>13.0848</v>
      </c>
      <c r="D74" s="2" t="n">
        <v>12.12104</v>
      </c>
      <c r="E74" s="2" t="n">
        <v>6.094736</v>
      </c>
      <c r="F74" s="2" t="n">
        <v>5.632698</v>
      </c>
      <c r="G74" s="2" t="n">
        <v>12.74804</v>
      </c>
      <c r="J74" s="2" t="n">
        <v>23.98716</v>
      </c>
      <c r="K74" s="2" t="n">
        <v>23.82942</v>
      </c>
      <c r="L74" s="2" t="n">
        <v>21.16028</v>
      </c>
      <c r="M74" s="2" t="n">
        <v>16.90561</v>
      </c>
      <c r="N74" s="2" t="n">
        <v>20.8372</v>
      </c>
      <c r="O74" s="2" t="n">
        <v>18.64608</v>
      </c>
      <c r="R74" s="2" t="n">
        <v>12.63951</v>
      </c>
      <c r="S74" s="2" t="n">
        <v>10.49498</v>
      </c>
      <c r="T74" s="2" t="n">
        <v>14.18017</v>
      </c>
      <c r="U74" s="2" t="n">
        <v>9.249611</v>
      </c>
      <c r="V74" s="2" t="n">
        <v>11.73459</v>
      </c>
      <c r="W74" s="2" t="n">
        <v>12.26164</v>
      </c>
      <c r="Z74" s="2" t="n">
        <v>33.61648</v>
      </c>
      <c r="AA74" s="2" t="n">
        <v>31.19694</v>
      </c>
      <c r="AB74" s="2" t="n">
        <v>39.50315</v>
      </c>
      <c r="AC74" s="2" t="n">
        <v>35.80185</v>
      </c>
      <c r="AD74" s="2" t="n">
        <v>24.67978</v>
      </c>
      <c r="AE74" s="2" t="n">
        <v>32.96463</v>
      </c>
      <c r="AH74" s="2" t="n">
        <f aca="false">(AVERAGE(AB74:AG74))/6.05403266666667</f>
        <v>5.49011779916615</v>
      </c>
      <c r="AI74" s="2" t="n">
        <f aca="false">(AVERAGE(J74:O74))/3.23538933333333</f>
        <v>6.45804554382327</v>
      </c>
      <c r="AJ74" s="2" t="n">
        <f aca="false">(AVERAGE(R74:W74))/4.84428716666667</f>
        <v>2.42761898611639</v>
      </c>
      <c r="AK74" s="2" t="n">
        <f aca="false">(AVERAGE(Z74:AE74))/1.37261033333333</f>
        <v>24.0129852342168</v>
      </c>
    </row>
    <row r="75" customFormat="false" ht="13.8" hidden="false" customHeight="false" outlineLevel="0" collapsed="false">
      <c r="A75" s="2" t="n">
        <v>146</v>
      </c>
      <c r="B75" s="2" t="n">
        <v>14.83912</v>
      </c>
      <c r="C75" s="2" t="n">
        <v>11.82362</v>
      </c>
      <c r="D75" s="2" t="n">
        <v>10.77487</v>
      </c>
      <c r="E75" s="2" t="n">
        <v>5.645818</v>
      </c>
      <c r="F75" s="2" t="n">
        <v>5.224006</v>
      </c>
      <c r="G75" s="2" t="n">
        <v>11.44796</v>
      </c>
      <c r="J75" s="2" t="n">
        <v>21.61072</v>
      </c>
      <c r="K75" s="2" t="n">
        <v>21.55566</v>
      </c>
      <c r="L75" s="2" t="n">
        <v>18.77886</v>
      </c>
      <c r="M75" s="2" t="n">
        <v>15.01876</v>
      </c>
      <c r="N75" s="2" t="n">
        <v>18.5038</v>
      </c>
      <c r="O75" s="2" t="n">
        <v>16.42263</v>
      </c>
      <c r="R75" s="2" t="n">
        <v>11.5083</v>
      </c>
      <c r="S75" s="2" t="n">
        <v>9.453069</v>
      </c>
      <c r="T75" s="2" t="n">
        <v>12.22248</v>
      </c>
      <c r="U75" s="2" t="n">
        <v>8.86373</v>
      </c>
      <c r="V75" s="2" t="n">
        <v>9.844493</v>
      </c>
      <c r="W75" s="2" t="n">
        <v>10.84825</v>
      </c>
      <c r="Z75" s="2" t="n">
        <v>30.27687</v>
      </c>
      <c r="AA75" s="2" t="n">
        <v>27.65651</v>
      </c>
      <c r="AB75" s="2" t="n">
        <v>35.94416</v>
      </c>
      <c r="AC75" s="2" t="n">
        <v>32.19652</v>
      </c>
      <c r="AD75" s="2" t="n">
        <v>22.07044</v>
      </c>
      <c r="AE75" s="2" t="n">
        <v>29.43543</v>
      </c>
      <c r="AH75" s="2" t="n">
        <f aca="false">(AVERAGE(AB75:AG75))/6.05403266666667</f>
        <v>4.9407790058175</v>
      </c>
      <c r="AI75" s="2" t="n">
        <f aca="false">(AVERAGE(J75:O75))/3.23538933333333</f>
        <v>5.76388282172739</v>
      </c>
      <c r="AJ75" s="2" t="n">
        <f aca="false">(AVERAGE(R75:W75))/4.84428716666667</f>
        <v>2.15856739569148</v>
      </c>
      <c r="AK75" s="2" t="n">
        <f aca="false">(AVERAGE(Z75:AE75))/1.37261033333333</f>
        <v>21.5623139949163</v>
      </c>
    </row>
    <row r="76" customFormat="false" ht="13.8" hidden="false" customHeight="false" outlineLevel="0" collapsed="false">
      <c r="A76" s="2" t="n">
        <v>148</v>
      </c>
      <c r="B76" s="2" t="n">
        <v>15.27186</v>
      </c>
      <c r="C76" s="2" t="n">
        <v>12.81513</v>
      </c>
      <c r="D76" s="2" t="n">
        <v>11.26076</v>
      </c>
      <c r="E76" s="2" t="n">
        <v>5.701118</v>
      </c>
      <c r="F76" s="2" t="n">
        <v>5.310141</v>
      </c>
      <c r="G76" s="2" t="n">
        <v>11.67708</v>
      </c>
      <c r="J76" s="2" t="n">
        <v>22.22227</v>
      </c>
      <c r="K76" s="2" t="n">
        <v>22.14671</v>
      </c>
      <c r="L76" s="2" t="n">
        <v>19.8392</v>
      </c>
      <c r="M76" s="2" t="n">
        <v>15.3695</v>
      </c>
      <c r="N76" s="2" t="n">
        <v>18.18375</v>
      </c>
      <c r="O76" s="2" t="n">
        <v>17.46064</v>
      </c>
      <c r="R76" s="2" t="n">
        <v>12.216</v>
      </c>
      <c r="S76" s="2" t="n">
        <v>9.284124</v>
      </c>
      <c r="T76" s="2" t="n">
        <v>12.44853</v>
      </c>
      <c r="U76" s="2" t="n">
        <v>8.394747</v>
      </c>
      <c r="V76" s="2" t="n">
        <v>10.76294</v>
      </c>
      <c r="W76" s="2" t="n">
        <v>11.07809</v>
      </c>
      <c r="Z76" s="2" t="n">
        <v>32.14809</v>
      </c>
      <c r="AA76" s="2" t="n">
        <v>28.49579</v>
      </c>
      <c r="AB76" s="2" t="n">
        <v>37.38348</v>
      </c>
      <c r="AC76" s="2" t="n">
        <v>33.45201</v>
      </c>
      <c r="AD76" s="2" t="n">
        <v>23.57027</v>
      </c>
      <c r="AE76" s="2" t="n">
        <v>30.83658</v>
      </c>
      <c r="AH76" s="2" t="n">
        <f aca="false">(AVERAGE(AB76:AG76))/6.05403266666667</f>
        <v>5.17185597170547</v>
      </c>
      <c r="AI76" s="2" t="n">
        <f aca="false">(AVERAGE(J76:O76))/3.23538933333333</f>
        <v>5.93550771014885</v>
      </c>
      <c r="AJ76" s="2" t="n">
        <f aca="false">(AVERAGE(R76:W76))/4.84428716666667</f>
        <v>2.20825165780325</v>
      </c>
      <c r="AK76" s="2" t="n">
        <f aca="false">(AVERAGE(Z76:AE76))/1.37261033333333</f>
        <v>22.5708898689626</v>
      </c>
    </row>
    <row r="77" customFormat="false" ht="13.8" hidden="false" customHeight="false" outlineLevel="0" collapsed="false">
      <c r="A77" s="2" t="n">
        <v>150</v>
      </c>
      <c r="B77" s="2" t="n">
        <v>14.90198</v>
      </c>
      <c r="C77" s="2" t="n">
        <v>12.61125</v>
      </c>
      <c r="D77" s="2" t="n">
        <v>10.02727</v>
      </c>
      <c r="E77" s="2" t="n">
        <v>5.452289</v>
      </c>
      <c r="F77" s="2" t="n">
        <v>5.204102</v>
      </c>
      <c r="G77" s="2" t="n">
        <v>11.22626</v>
      </c>
      <c r="J77" s="2" t="n">
        <v>21.20591</v>
      </c>
      <c r="K77" s="2" t="n">
        <v>21.06852</v>
      </c>
      <c r="L77" s="2" t="n">
        <v>18.0844</v>
      </c>
      <c r="M77" s="2" t="n">
        <v>14.66493</v>
      </c>
      <c r="N77" s="2" t="n">
        <v>16.61208</v>
      </c>
      <c r="O77" s="2" t="n">
        <v>16.35921</v>
      </c>
      <c r="R77" s="2" t="n">
        <v>11.85107</v>
      </c>
      <c r="S77" s="2" t="n">
        <v>9.27176</v>
      </c>
      <c r="T77" s="2" t="n">
        <v>11.23478</v>
      </c>
      <c r="U77" s="2" t="n">
        <v>8.787221</v>
      </c>
      <c r="V77" s="2" t="n">
        <v>10.1825</v>
      </c>
      <c r="W77" s="2" t="n">
        <v>10.46657</v>
      </c>
      <c r="Z77" s="2" t="n">
        <v>30.48695</v>
      </c>
      <c r="AA77" s="2" t="n">
        <v>27.31777</v>
      </c>
      <c r="AB77" s="2" t="n">
        <v>35.81301</v>
      </c>
      <c r="AC77" s="2" t="n">
        <v>32.29468</v>
      </c>
      <c r="AD77" s="2" t="n">
        <v>22.86496</v>
      </c>
      <c r="AE77" s="2" t="n">
        <v>27.53124</v>
      </c>
      <c r="AH77" s="2" t="n">
        <f aca="false">(AVERAGE(AB77:AG77))/6.05403266666667</f>
        <v>4.89359310251492</v>
      </c>
      <c r="AI77" s="2" t="n">
        <f aca="false">(AVERAGE(J77:O77))/3.23538933333333</f>
        <v>5.5632176364555</v>
      </c>
      <c r="AJ77" s="2" t="n">
        <f aca="false">(AVERAGE(R77:W77))/4.84428716666667</f>
        <v>2.12600598306121</v>
      </c>
      <c r="AK77" s="2" t="n">
        <f aca="false">(AVERAGE(Z77:AE77))/1.37261033333333</f>
        <v>21.4079463193123</v>
      </c>
    </row>
    <row r="78" customFormat="false" ht="13.8" hidden="false" customHeight="false" outlineLevel="0" collapsed="false">
      <c r="A78" s="2" t="n">
        <v>152</v>
      </c>
      <c r="B78" s="2" t="n">
        <v>15.16916</v>
      </c>
      <c r="C78" s="2" t="n">
        <v>12.3023</v>
      </c>
      <c r="D78" s="2" t="n">
        <v>8.931626</v>
      </c>
      <c r="E78" s="2" t="n">
        <v>5.236254</v>
      </c>
      <c r="F78" s="2" t="n">
        <v>5.099162</v>
      </c>
      <c r="G78" s="2" t="n">
        <v>11.16406</v>
      </c>
      <c r="J78" s="2" t="n">
        <v>20.87063</v>
      </c>
      <c r="K78" s="2" t="n">
        <v>20.69361</v>
      </c>
      <c r="L78" s="2" t="n">
        <v>18.0771</v>
      </c>
      <c r="M78" s="2" t="n">
        <v>13.89556</v>
      </c>
      <c r="N78" s="2" t="n">
        <v>16.50142</v>
      </c>
      <c r="O78" s="2" t="n">
        <v>15.57952</v>
      </c>
      <c r="R78" s="2" t="n">
        <v>11.50258</v>
      </c>
      <c r="S78" s="2" t="n">
        <v>8.808522</v>
      </c>
      <c r="T78" s="2" t="n">
        <v>11.21284</v>
      </c>
      <c r="U78" s="2" t="n">
        <v>9.32278</v>
      </c>
      <c r="V78" s="2" t="n">
        <v>10.45881</v>
      </c>
      <c r="W78" s="2" t="n">
        <v>10.43289</v>
      </c>
      <c r="Z78" s="2" t="n">
        <v>29.19997</v>
      </c>
      <c r="AA78" s="2" t="n">
        <v>26.07379</v>
      </c>
      <c r="AB78" s="2" t="n">
        <v>35.9642</v>
      </c>
      <c r="AC78" s="2" t="n">
        <v>31.87616</v>
      </c>
      <c r="AD78" s="2" t="n">
        <v>22.2663</v>
      </c>
      <c r="AE78" s="2" t="n">
        <v>27.42708</v>
      </c>
      <c r="AH78" s="2" t="n">
        <f aca="false">(AVERAGE(AB78:AG78))/6.05403266666667</f>
        <v>4.85353096321801</v>
      </c>
      <c r="AI78" s="2" t="n">
        <f aca="false">(AVERAGE(J78:O78))/3.23538933333333</f>
        <v>5.44075890711969</v>
      </c>
      <c r="AJ78" s="2" t="n">
        <f aca="false">(AVERAGE(R78:W78))/4.84428716666667</f>
        <v>2.12409723990007</v>
      </c>
      <c r="AK78" s="2" t="n">
        <f aca="false">(AVERAGE(Z78:AE78))/1.37261033333333</f>
        <v>20.9828305241279</v>
      </c>
    </row>
    <row r="79" customFormat="false" ht="13.8" hidden="false" customHeight="false" outlineLevel="0" collapsed="false">
      <c r="A79" s="2" t="n">
        <v>154</v>
      </c>
      <c r="B79" s="2" t="n">
        <v>16.05584</v>
      </c>
      <c r="C79" s="2" t="n">
        <v>14.00079</v>
      </c>
      <c r="D79" s="2" t="n">
        <v>10.27368</v>
      </c>
      <c r="E79" s="2" t="n">
        <v>5.779312</v>
      </c>
      <c r="F79" s="2" t="n">
        <v>5.677401</v>
      </c>
      <c r="G79" s="2" t="n">
        <v>12.77192</v>
      </c>
      <c r="J79" s="2" t="n">
        <v>23.19311</v>
      </c>
      <c r="K79" s="2" t="n">
        <v>23.02036</v>
      </c>
      <c r="L79" s="2" t="n">
        <v>19.99684</v>
      </c>
      <c r="M79" s="2" t="n">
        <v>14.75044</v>
      </c>
      <c r="N79" s="2" t="n">
        <v>17.7288</v>
      </c>
      <c r="O79" s="2" t="n">
        <v>18.15004</v>
      </c>
      <c r="R79" s="2" t="n">
        <v>13.13621</v>
      </c>
      <c r="S79" s="2" t="n">
        <v>10.12653</v>
      </c>
      <c r="T79" s="2" t="n">
        <v>12.17092</v>
      </c>
      <c r="U79" s="2" t="n">
        <v>10.20165</v>
      </c>
      <c r="V79" s="2" t="n">
        <v>11.98506</v>
      </c>
      <c r="W79" s="2" t="n">
        <v>11.69783</v>
      </c>
      <c r="Z79" s="2" t="n">
        <v>33.69169</v>
      </c>
      <c r="AA79" s="2" t="n">
        <v>29.49857</v>
      </c>
      <c r="AB79" s="2" t="n">
        <v>39.85236</v>
      </c>
      <c r="AC79" s="2" t="n">
        <v>36.17101</v>
      </c>
      <c r="AD79" s="2" t="n">
        <v>23.94095</v>
      </c>
      <c r="AE79" s="2" t="n">
        <v>30.47373</v>
      </c>
      <c r="AH79" s="2" t="n">
        <f aca="false">(AVERAGE(AB79:AG79))/6.05403266666667</f>
        <v>5.38641171851402</v>
      </c>
      <c r="AI79" s="2" t="n">
        <f aca="false">(AVERAGE(J79:O79))/3.23538933333333</f>
        <v>6.01883204576719</v>
      </c>
      <c r="AJ79" s="2" t="n">
        <f aca="false">(AVERAGE(R79:W79))/4.84428716666667</f>
        <v>2.38487788519831</v>
      </c>
      <c r="AK79" s="2" t="n">
        <f aca="false">(AVERAGE(Z79:AE79))/1.37261033333333</f>
        <v>23.5109588033118</v>
      </c>
    </row>
    <row r="80" customFormat="false" ht="13.8" hidden="false" customHeight="false" outlineLevel="0" collapsed="false">
      <c r="A80" s="2" t="n">
        <v>156</v>
      </c>
      <c r="B80" s="2" t="n">
        <v>15.24828</v>
      </c>
      <c r="C80" s="2" t="n">
        <v>12.56088</v>
      </c>
      <c r="D80" s="2" t="n">
        <v>7.356699</v>
      </c>
      <c r="E80" s="2" t="n">
        <v>5.427042</v>
      </c>
      <c r="F80" s="2" t="n">
        <v>5.332593</v>
      </c>
      <c r="G80" s="2" t="n">
        <v>11.07947</v>
      </c>
      <c r="J80" s="2" t="n">
        <v>21.0601</v>
      </c>
      <c r="K80" s="2" t="n">
        <v>20.52131</v>
      </c>
      <c r="L80" s="2" t="n">
        <v>17.19588</v>
      </c>
      <c r="M80" s="2" t="n">
        <v>12.85468</v>
      </c>
      <c r="N80" s="2" t="n">
        <v>16.23368</v>
      </c>
      <c r="O80" s="2" t="n">
        <v>15.65631</v>
      </c>
      <c r="R80" s="2" t="n">
        <v>11.77934</v>
      </c>
      <c r="S80" s="2" t="n">
        <v>9.181767</v>
      </c>
      <c r="T80" s="2" t="n">
        <v>11.35362</v>
      </c>
      <c r="U80" s="2" t="n">
        <v>10.10673</v>
      </c>
      <c r="V80" s="2" t="n">
        <v>11.02376</v>
      </c>
      <c r="W80" s="2" t="n">
        <v>10.05724</v>
      </c>
      <c r="Z80" s="2" t="n">
        <v>29.30919</v>
      </c>
      <c r="AA80" s="2" t="n">
        <v>26.08779</v>
      </c>
      <c r="AB80" s="2" t="n">
        <v>36.78427</v>
      </c>
      <c r="AC80" s="2" t="n">
        <v>32.7763</v>
      </c>
      <c r="AD80" s="2" t="n">
        <v>23.04425</v>
      </c>
      <c r="AE80" s="2" t="n">
        <v>28.87697</v>
      </c>
      <c r="AH80" s="2" t="n">
        <f aca="false">(AVERAGE(AB80:AG80))/6.05403266666667</f>
        <v>5.01656485390619</v>
      </c>
      <c r="AI80" s="2" t="n">
        <f aca="false">(AVERAGE(J80:O80))/3.23538933333333</f>
        <v>5.33279250884593</v>
      </c>
      <c r="AJ80" s="2" t="n">
        <f aca="false">(AVERAGE(R80:W80))/4.84428716666667</f>
        <v>2.18478848780056</v>
      </c>
      <c r="AK80" s="2" t="n">
        <f aca="false">(AVERAGE(Z80:AE80))/1.37261033333333</f>
        <v>21.4771769409673</v>
      </c>
    </row>
    <row r="81" customFormat="false" ht="13.8" hidden="false" customHeight="false" outlineLevel="0" collapsed="false">
      <c r="A81" s="2" t="n">
        <v>158</v>
      </c>
      <c r="B81" s="2" t="n">
        <v>16.2082</v>
      </c>
      <c r="C81" s="2" t="n">
        <v>13.63223</v>
      </c>
      <c r="D81" s="2" t="n">
        <v>5.884622</v>
      </c>
      <c r="E81" s="2" t="n">
        <v>5.5091</v>
      </c>
      <c r="F81" s="2" t="n">
        <v>5.416063</v>
      </c>
      <c r="G81" s="2" t="n">
        <v>11.63147</v>
      </c>
      <c r="J81" s="2" t="n">
        <v>21.99422</v>
      </c>
      <c r="K81" s="2" t="n">
        <v>21.44567</v>
      </c>
      <c r="L81" s="2" t="n">
        <v>19.03254</v>
      </c>
      <c r="M81" s="2" t="n">
        <v>13.80424</v>
      </c>
      <c r="N81" s="2" t="n">
        <v>17.47682</v>
      </c>
      <c r="O81" s="2" t="n">
        <v>16.86605</v>
      </c>
      <c r="R81" s="2" t="n">
        <v>12.28333</v>
      </c>
      <c r="S81" s="2" t="n">
        <v>10.20442</v>
      </c>
      <c r="T81" s="2" t="n">
        <v>11.79341</v>
      </c>
      <c r="U81" s="2" t="n">
        <v>10.71111</v>
      </c>
      <c r="V81" s="2" t="n">
        <v>11.15443</v>
      </c>
      <c r="W81" s="2" t="n">
        <v>11.58501</v>
      </c>
      <c r="Z81" s="2" t="n">
        <v>31.06043</v>
      </c>
      <c r="AA81" s="2" t="n">
        <v>27.12481</v>
      </c>
      <c r="AB81" s="2" t="n">
        <v>37.79419</v>
      </c>
      <c r="AC81" s="2" t="n">
        <v>33.36421</v>
      </c>
      <c r="AD81" s="2" t="n">
        <v>23.55661</v>
      </c>
      <c r="AE81" s="2" t="n">
        <v>31.38768</v>
      </c>
      <c r="AH81" s="2" t="n">
        <f aca="false">(AVERAGE(AB81:AG81))/6.05403266666667</f>
        <v>5.20738394319863</v>
      </c>
      <c r="AI81" s="2" t="n">
        <f aca="false">(AVERAGE(J81:O81))/3.23538933333333</f>
        <v>5.69841465756621</v>
      </c>
      <c r="AJ81" s="2" t="n">
        <f aca="false">(AVERAGE(R81:W81))/4.84428716666667</f>
        <v>2.33029503515188</v>
      </c>
      <c r="AK81" s="2" t="n">
        <f aca="false">(AVERAGE(Z81:AE81))/1.37261033333333</f>
        <v>22.3768204668915</v>
      </c>
    </row>
    <row r="82" customFormat="false" ht="13.8" hidden="false" customHeight="false" outlineLevel="0" collapsed="false">
      <c r="A82" s="2" t="n">
        <v>160</v>
      </c>
      <c r="B82" s="2" t="n">
        <v>15.59889</v>
      </c>
      <c r="C82" s="2" t="n">
        <v>13.31915</v>
      </c>
      <c r="D82" s="2" t="n">
        <v>4.606361</v>
      </c>
      <c r="E82" s="2" t="n">
        <v>5.081968</v>
      </c>
      <c r="F82" s="2" t="n">
        <v>5.236403</v>
      </c>
      <c r="G82" s="2" t="n">
        <v>10.07078</v>
      </c>
      <c r="J82" s="2" t="n">
        <v>20.45124</v>
      </c>
      <c r="K82" s="2" t="n">
        <v>19.19676</v>
      </c>
      <c r="L82" s="2" t="n">
        <v>17.37948</v>
      </c>
      <c r="M82" s="2" t="n">
        <v>12.84048</v>
      </c>
      <c r="N82" s="2" t="n">
        <v>16.0842</v>
      </c>
      <c r="O82" s="2" t="n">
        <v>15.33839</v>
      </c>
      <c r="R82" s="2" t="n">
        <v>11.57215</v>
      </c>
      <c r="S82" s="2" t="n">
        <v>9.617987</v>
      </c>
      <c r="T82" s="2" t="n">
        <v>11.47157</v>
      </c>
      <c r="U82" s="2" t="n">
        <v>10.82628</v>
      </c>
      <c r="V82" s="2" t="n">
        <v>11.28085</v>
      </c>
      <c r="W82" s="2" t="n">
        <v>11.35931</v>
      </c>
      <c r="Z82" s="2" t="n">
        <v>28.39884</v>
      </c>
      <c r="AA82" s="2" t="n">
        <v>21.73777</v>
      </c>
      <c r="AB82" s="2" t="n">
        <v>34.64013</v>
      </c>
      <c r="AC82" s="2" t="n">
        <v>31.82038</v>
      </c>
      <c r="AD82" s="2" t="n">
        <v>22.30859</v>
      </c>
      <c r="AE82" s="2" t="n">
        <v>28.877</v>
      </c>
      <c r="AH82" s="2" t="n">
        <f aca="false">(AVERAGE(AB82:AG82))/6.05403266666667</f>
        <v>4.85817084568093</v>
      </c>
      <c r="AI82" s="2" t="n">
        <f aca="false">(AVERAGE(J82:O82))/3.23538933333333</f>
        <v>5.21784446755919</v>
      </c>
      <c r="AJ82" s="2" t="n">
        <f aca="false">(AVERAGE(R82:W82))/4.84428716666667</f>
        <v>2.27512479218218</v>
      </c>
      <c r="AK82" s="2" t="n">
        <f aca="false">(AVERAGE(Z82:AE82))/1.37261033333333</f>
        <v>20.3727047078912</v>
      </c>
    </row>
    <row r="83" customFormat="false" ht="13.8" hidden="false" customHeight="false" outlineLevel="0" collapsed="false">
      <c r="A83" s="2" t="n">
        <v>162</v>
      </c>
      <c r="B83" s="2" t="n">
        <v>16.05189</v>
      </c>
      <c r="C83" s="2" t="n">
        <v>13.61554</v>
      </c>
      <c r="D83" s="2" t="n">
        <v>4.24986</v>
      </c>
      <c r="E83" s="2" t="n">
        <v>5.110323</v>
      </c>
      <c r="F83" s="2" t="n">
        <v>5.140839</v>
      </c>
      <c r="G83" s="2" t="n">
        <v>9.907128</v>
      </c>
      <c r="J83" s="2" t="n">
        <v>20.61028</v>
      </c>
      <c r="K83" s="2" t="n">
        <v>19.25191</v>
      </c>
      <c r="L83" s="2" t="n">
        <v>16.9884</v>
      </c>
      <c r="M83" s="2" t="n">
        <v>12.46387</v>
      </c>
      <c r="N83" s="2" t="n">
        <v>15.8863</v>
      </c>
      <c r="O83" s="2" t="n">
        <v>15.37186</v>
      </c>
      <c r="R83" s="2" t="n">
        <v>11.7327</v>
      </c>
      <c r="S83" s="2" t="n">
        <v>9.438229</v>
      </c>
      <c r="T83" s="2" t="n">
        <v>10.96387</v>
      </c>
      <c r="U83" s="2" t="n">
        <v>11.23744</v>
      </c>
      <c r="V83" s="2" t="n">
        <v>11.48465</v>
      </c>
      <c r="W83" s="2" t="n">
        <v>11.71468</v>
      </c>
      <c r="Z83" s="2" t="n">
        <v>27.9291</v>
      </c>
      <c r="AA83" s="2" t="n">
        <v>22.10948</v>
      </c>
      <c r="AB83" s="2" t="n">
        <v>34.22051</v>
      </c>
      <c r="AC83" s="2" t="n">
        <v>32.90113</v>
      </c>
      <c r="AD83" s="2" t="n">
        <v>22.78044</v>
      </c>
      <c r="AE83" s="2" t="n">
        <v>23.54546</v>
      </c>
      <c r="AH83" s="2" t="n">
        <f aca="false">(AVERAGE(AB83:AG83))/6.05403266666667</f>
        <v>4.68479219746529</v>
      </c>
      <c r="AI83" s="2" t="n">
        <f aca="false">(AVERAGE(J83:O83))/3.23538933333333</f>
        <v>5.18086128325824</v>
      </c>
      <c r="AJ83" s="2" t="n">
        <f aca="false">(AVERAGE(R83:W83))/4.84428716666667</f>
        <v>2.2903806315088</v>
      </c>
      <c r="AK83" s="2" t="n">
        <f aca="false">(AVERAGE(Z83:AE83))/1.37261033333333</f>
        <v>19.850999227506</v>
      </c>
    </row>
    <row r="84" customFormat="false" ht="13.8" hidden="false" customHeight="false" outlineLevel="0" collapsed="false">
      <c r="A84" s="2" t="n">
        <v>164</v>
      </c>
      <c r="B84" s="2" t="n">
        <v>17.34687</v>
      </c>
      <c r="C84" s="2" t="n">
        <v>15.38607</v>
      </c>
      <c r="D84" s="2" t="n">
        <v>4.336344</v>
      </c>
      <c r="E84" s="2" t="n">
        <v>5.458983</v>
      </c>
      <c r="F84" s="2" t="n">
        <v>5.413544</v>
      </c>
      <c r="G84" s="2" t="n">
        <v>9.723357</v>
      </c>
      <c r="J84" s="2" t="n">
        <v>22.52586</v>
      </c>
      <c r="K84" s="2" t="n">
        <v>21.03157</v>
      </c>
      <c r="L84" s="2" t="n">
        <v>19.44538</v>
      </c>
      <c r="M84" s="2" t="n">
        <v>12.68501</v>
      </c>
      <c r="N84" s="2" t="n">
        <v>17.1118</v>
      </c>
      <c r="O84" s="2" t="n">
        <v>16.75927</v>
      </c>
      <c r="R84" s="2" t="n">
        <v>13.09104</v>
      </c>
      <c r="S84" s="2" t="n">
        <v>10.51043</v>
      </c>
      <c r="T84" s="2" t="n">
        <v>12.85601</v>
      </c>
      <c r="U84" s="2" t="n">
        <v>12.66431</v>
      </c>
      <c r="V84" s="2" t="n">
        <v>12.90984</v>
      </c>
      <c r="W84" s="2" t="n">
        <v>12.9347</v>
      </c>
      <c r="Z84" s="2" t="n">
        <v>30.02948</v>
      </c>
      <c r="AA84" s="2" t="n">
        <v>22.77964</v>
      </c>
      <c r="AB84" s="2" t="n">
        <v>37.20413</v>
      </c>
      <c r="AC84" s="2" t="n">
        <v>35.21022</v>
      </c>
      <c r="AD84" s="2" t="n">
        <v>23.31349</v>
      </c>
      <c r="AE84" s="2" t="n">
        <v>22.20157</v>
      </c>
      <c r="AH84" s="2" t="n">
        <f aca="false">(AVERAGE(AB84:AG84))/6.05403266666667</f>
        <v>4.86987007227909</v>
      </c>
      <c r="AI84" s="2" t="n">
        <f aca="false">(AVERAGE(J84:O84))/3.23538933333333</f>
        <v>5.64377672012272</v>
      </c>
      <c r="AJ84" s="2" t="n">
        <f aca="false">(AVERAGE(R84:W84))/4.84428716666667</f>
        <v>2.57920059308347</v>
      </c>
      <c r="AK84" s="2" t="n">
        <f aca="false">(AVERAGE(Z84:AE84))/1.37261033333333</f>
        <v>20.7316096750936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796875" defaultRowHeight="13.8" zeroHeight="false" outlineLevelRow="0" outlineLevelCol="0"/>
  <cols>
    <col collapsed="false" customWidth="true" hidden="false" outlineLevel="0" max="1024" min="922" style="0" width="11.52"/>
  </cols>
  <sheetData>
    <row r="1" s="1" customFormat="true" ht="111.9" hidden="false" customHeight="false" outlineLevel="0" collapsed="false">
      <c r="A1" s="0"/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0"/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0"/>
      <c r="AF1" s="1" t="s">
        <v>35</v>
      </c>
      <c r="AH1" s="1" t="s">
        <v>36</v>
      </c>
      <c r="AI1" s="3" t="s">
        <v>37</v>
      </c>
      <c r="AK1" s="1" t="s">
        <v>38</v>
      </c>
      <c r="AL1" s="1" t="s">
        <v>39</v>
      </c>
      <c r="AN1" s="1" t="s">
        <v>40</v>
      </c>
      <c r="AO1" s="1" t="s">
        <v>41</v>
      </c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B2" s="2" t="n">
        <v>0</v>
      </c>
      <c r="C2" s="2" t="n">
        <v>8.366629</v>
      </c>
      <c r="D2" s="2" t="n">
        <v>8.213813</v>
      </c>
      <c r="E2" s="2" t="n">
        <v>8.243122</v>
      </c>
      <c r="F2" s="2" t="n">
        <v>8.439656</v>
      </c>
      <c r="G2" s="2" t="n">
        <v>8.806638</v>
      </c>
      <c r="H2" s="2" t="n">
        <v>8.179086</v>
      </c>
      <c r="I2" s="2"/>
      <c r="J2" s="2" t="n">
        <v>4.20515</v>
      </c>
      <c r="K2" s="2" t="n">
        <v>4.025709</v>
      </c>
      <c r="L2" s="2" t="n">
        <v>4.022295</v>
      </c>
      <c r="M2" s="2" t="n">
        <v>4.005292</v>
      </c>
      <c r="N2" s="2" t="n">
        <v>4.377394</v>
      </c>
      <c r="O2" s="2" t="n">
        <v>4.059228</v>
      </c>
      <c r="Q2" s="2" t="n">
        <v>2.11376</v>
      </c>
      <c r="R2" s="2" t="n">
        <v>2.064439</v>
      </c>
      <c r="S2" s="2" t="n">
        <v>2.11605</v>
      </c>
      <c r="T2" s="2" t="n">
        <v>2.030919</v>
      </c>
      <c r="U2" s="2" t="n">
        <v>2.457127</v>
      </c>
      <c r="V2" s="2" t="n">
        <v>2.095472</v>
      </c>
      <c r="X2" s="2" t="n">
        <v>6.478597</v>
      </c>
      <c r="Y2" s="2" t="n">
        <v>6.5848</v>
      </c>
      <c r="Z2" s="2" t="n">
        <v>6.215204</v>
      </c>
      <c r="AA2" s="2" t="n">
        <v>6.48621</v>
      </c>
      <c r="AB2" s="2" t="n">
        <v>7.114758</v>
      </c>
      <c r="AC2" s="2" t="n">
        <v>6.507648</v>
      </c>
      <c r="AF2" s="2" t="n">
        <f aca="false">(AVERAGE(C2:H2))/8.374824</f>
        <v>1</v>
      </c>
      <c r="AH2" s="4" t="n">
        <f aca="false">(AVERAGE(J2:O2))/4.11584466666667</f>
        <v>0.999999999999999</v>
      </c>
      <c r="AI2" s="2" t="n">
        <v>1</v>
      </c>
      <c r="AK2" s="4" t="n">
        <f aca="false">(AVERAGE(Q2:V2))/2.1462945</f>
        <v>1</v>
      </c>
      <c r="AL2" s="2" t="n">
        <v>1</v>
      </c>
      <c r="AN2" s="4" t="n">
        <f aca="false">(AVERAGE(X2:AC2))/6.56453616666667</f>
        <v>1</v>
      </c>
      <c r="AO2" s="2" t="n">
        <v>1</v>
      </c>
    </row>
    <row r="3" customFormat="false" ht="13.8" hidden="false" customHeight="false" outlineLevel="0" collapsed="false">
      <c r="B3" s="2" t="n">
        <v>4</v>
      </c>
      <c r="C3" s="2" t="n">
        <v>38.20088</v>
      </c>
      <c r="D3" s="2" t="n">
        <v>40.45668</v>
      </c>
      <c r="E3" s="2" t="n">
        <v>39.13</v>
      </c>
      <c r="F3" s="2" t="n">
        <v>36.26058</v>
      </c>
      <c r="G3" s="2" t="n">
        <v>40.4908</v>
      </c>
      <c r="H3" s="2" t="n">
        <v>39.41209</v>
      </c>
      <c r="J3" s="2" t="n">
        <v>11.07026</v>
      </c>
      <c r="K3" s="2" t="n">
        <v>10.63885</v>
      </c>
      <c r="L3" s="2" t="n">
        <v>10.84274</v>
      </c>
      <c r="M3" s="2" t="n">
        <v>10.84898</v>
      </c>
      <c r="N3" s="2" t="n">
        <v>11.42251</v>
      </c>
      <c r="O3" s="2" t="n">
        <v>11.12441</v>
      </c>
      <c r="Q3" s="2" t="n">
        <v>4.086524</v>
      </c>
      <c r="R3" s="2" t="n">
        <v>4.176004</v>
      </c>
      <c r="S3" s="2" t="n">
        <v>4.213442</v>
      </c>
      <c r="T3" s="2" t="n">
        <v>4.063395</v>
      </c>
      <c r="U3" s="2" t="n">
        <v>4.667865</v>
      </c>
      <c r="V3" s="2" t="n">
        <v>4.172797</v>
      </c>
      <c r="X3" s="2" t="n">
        <v>27.09376</v>
      </c>
      <c r="Y3" s="2" t="n">
        <v>27.98565</v>
      </c>
      <c r="Z3" s="2" t="n">
        <v>25.91361</v>
      </c>
      <c r="AA3" s="2" t="n">
        <v>29.61802</v>
      </c>
      <c r="AB3" s="2" t="n">
        <v>30.74185</v>
      </c>
      <c r="AC3" s="2" t="n">
        <v>28.55421</v>
      </c>
      <c r="AF3" s="2" t="n">
        <f aca="false">(AVERAGE(C3:H3))/8.374824</f>
        <v>4.65583973267179</v>
      </c>
      <c r="AH3" s="4" t="n">
        <f aca="false">(AVERAGE(J3:O3))/4.11584466666667</f>
        <v>2.67048262430377</v>
      </c>
      <c r="AI3" s="2" t="n">
        <v>2.68092917822976</v>
      </c>
      <c r="AK3" s="4" t="n">
        <f aca="false">(AVERAGE(Q3:V3))/2.1462945</f>
        <v>1.97084067447408</v>
      </c>
      <c r="AL3" s="2" t="n">
        <v>2.37428774780521</v>
      </c>
      <c r="AN3" s="4" t="n">
        <f aca="false">(AVERAGE(X3:AC3))/6.56453616666667</f>
        <v>4.31376250827775</v>
      </c>
      <c r="AO3" s="2" t="n">
        <v>3.89132069771683</v>
      </c>
    </row>
    <row r="4" customFormat="false" ht="13.8" hidden="false" customHeight="false" outlineLevel="0" collapsed="false">
      <c r="B4" s="2" t="n">
        <v>8</v>
      </c>
      <c r="C4" s="2" t="n">
        <v>39.7452</v>
      </c>
      <c r="D4" s="2" t="n">
        <v>34.78605</v>
      </c>
      <c r="E4" s="2" t="n">
        <v>33.6315</v>
      </c>
      <c r="F4" s="2" t="n">
        <v>39.53471</v>
      </c>
      <c r="G4" s="2" t="n">
        <v>33.47409</v>
      </c>
      <c r="H4" s="2" t="n">
        <v>33.42286</v>
      </c>
      <c r="J4" s="2" t="n">
        <v>22.9354</v>
      </c>
      <c r="K4" s="2" t="n">
        <v>21.14526</v>
      </c>
      <c r="L4" s="2" t="n">
        <v>20.77683</v>
      </c>
      <c r="M4" s="2" t="n">
        <v>21.88645</v>
      </c>
      <c r="N4" s="2" t="n">
        <v>24.95204</v>
      </c>
      <c r="O4" s="2" t="n">
        <v>22.25468</v>
      </c>
      <c r="Q4" s="2" t="n">
        <v>5.295316</v>
      </c>
      <c r="R4" s="2" t="n">
        <v>5.424539</v>
      </c>
      <c r="S4" s="2" t="n">
        <v>5.842022</v>
      </c>
      <c r="T4" s="2" t="n">
        <v>5.292991</v>
      </c>
      <c r="U4" s="2" t="n">
        <v>6.291278</v>
      </c>
      <c r="V4" s="2" t="n">
        <v>5.53056</v>
      </c>
      <c r="X4" s="2" t="n">
        <v>42.86098</v>
      </c>
      <c r="Y4" s="2" t="n">
        <v>41.37623</v>
      </c>
      <c r="Z4" s="2" t="n">
        <v>42.56403</v>
      </c>
      <c r="AA4" s="2" t="n">
        <v>70.54533</v>
      </c>
      <c r="AB4" s="2" t="n">
        <v>37.49164</v>
      </c>
      <c r="AC4" s="2" t="n">
        <v>33.42028</v>
      </c>
      <c r="AF4" s="2" t="n">
        <f aca="false">(AVERAGE(C4:H4))/8.374824</f>
        <v>4.27062526925939</v>
      </c>
      <c r="AH4" s="4" t="n">
        <f aca="false">(AVERAGE(J4:O4))/4.11584466666667</f>
        <v>5.42418672424793</v>
      </c>
      <c r="AI4" s="2" t="n">
        <v>4.48709367074627</v>
      </c>
      <c r="AK4" s="4" t="n">
        <f aca="false">(AVERAGE(Q4:V4))/2.1462945</f>
        <v>2.61510446648087</v>
      </c>
      <c r="AL4" s="2" t="n">
        <v>3.05611664984215</v>
      </c>
      <c r="AN4" s="4" t="n">
        <f aca="false">(AVERAGE(X4:AC4))/6.56453616666667</f>
        <v>6.81080082403384</v>
      </c>
      <c r="AO4" s="2" t="n">
        <v>6.51665318464988</v>
      </c>
    </row>
    <row r="5" customFormat="false" ht="13.8" hidden="false" customHeight="false" outlineLevel="0" collapsed="false">
      <c r="B5" s="2" t="n">
        <v>12</v>
      </c>
      <c r="C5" s="2" t="n">
        <v>43.08036</v>
      </c>
      <c r="D5" s="2" t="n">
        <v>35.84613</v>
      </c>
      <c r="E5" s="2" t="n">
        <v>40.35464</v>
      </c>
      <c r="F5" s="2" t="n">
        <v>50.16535</v>
      </c>
      <c r="G5" s="2" t="n">
        <v>38.50427</v>
      </c>
      <c r="H5" s="2" t="n">
        <v>40.27791</v>
      </c>
      <c r="J5" s="2" t="n">
        <v>33.56863</v>
      </c>
      <c r="K5" s="2" t="n">
        <v>29.95676</v>
      </c>
      <c r="L5" s="2" t="n">
        <v>28.75687</v>
      </c>
      <c r="M5" s="2" t="n">
        <v>30.45148</v>
      </c>
      <c r="N5" s="2" t="n">
        <v>39.65227</v>
      </c>
      <c r="O5" s="2" t="n">
        <v>31.79771</v>
      </c>
      <c r="Q5" s="2" t="n">
        <v>6.408991</v>
      </c>
      <c r="R5" s="2" t="n">
        <v>6.864041</v>
      </c>
      <c r="S5" s="2" t="n">
        <v>7.314293</v>
      </c>
      <c r="T5" s="2" t="n">
        <v>6.53483</v>
      </c>
      <c r="U5" s="2" t="n">
        <v>7.955207</v>
      </c>
      <c r="V5" s="2" t="n">
        <v>6.625937</v>
      </c>
      <c r="X5" s="2" t="n">
        <v>30.72956</v>
      </c>
      <c r="Y5" s="2" t="n">
        <v>27.59361</v>
      </c>
      <c r="Z5" s="2" t="n">
        <v>33.60656</v>
      </c>
      <c r="AA5" s="2" t="n">
        <v>33.62991</v>
      </c>
      <c r="AB5" s="2" t="n">
        <v>30.32243</v>
      </c>
      <c r="AC5" s="2" t="n">
        <v>26.58334</v>
      </c>
      <c r="AF5" s="2" t="n">
        <f aca="false">(AVERAGE(C5:H5))/8.374824</f>
        <v>4.93997764410731</v>
      </c>
      <c r="AH5" s="4" t="n">
        <f aca="false">(AVERAGE(J5:O5))/4.11584466666667</f>
        <v>7.86325917385608</v>
      </c>
      <c r="AI5" s="2" t="n">
        <v>5.31828369342051</v>
      </c>
      <c r="AK5" s="4" t="n">
        <f aca="false">(AVERAGE(Q5:V5))/2.1462945</f>
        <v>3.23839521246191</v>
      </c>
      <c r="AL5" s="2" t="n">
        <v>3.65770946072802</v>
      </c>
      <c r="AN5" s="4" t="n">
        <f aca="false">(AVERAGE(X5:AC5))/6.56453616666667</f>
        <v>4.63260478647171</v>
      </c>
      <c r="AO5" s="2" t="n">
        <v>7.61365813701437</v>
      </c>
    </row>
    <row r="6" customFormat="false" ht="13.8" hidden="false" customHeight="false" outlineLevel="0" collapsed="false">
      <c r="B6" s="2" t="n">
        <v>16</v>
      </c>
      <c r="C6" s="2" t="n">
        <v>51.20025</v>
      </c>
      <c r="D6" s="2" t="n">
        <v>46.68979</v>
      </c>
      <c r="E6" s="2" t="n">
        <v>49.2922</v>
      </c>
      <c r="F6" s="2" t="n">
        <v>53.59273</v>
      </c>
      <c r="G6" s="2" t="n">
        <v>41.94694</v>
      </c>
      <c r="H6" s="2" t="n">
        <v>45.99213</v>
      </c>
      <c r="J6" s="2" t="n">
        <v>42.58427</v>
      </c>
      <c r="K6" s="2" t="n">
        <v>39.98259</v>
      </c>
      <c r="L6" s="2" t="n">
        <v>36.59873</v>
      </c>
      <c r="M6" s="2" t="n">
        <v>39.948</v>
      </c>
      <c r="N6" s="2" t="n">
        <v>48.46956</v>
      </c>
      <c r="O6" s="2" t="n">
        <v>43.53902</v>
      </c>
      <c r="Q6" s="2" t="n">
        <v>8.497379</v>
      </c>
      <c r="R6" s="2" t="n">
        <v>8.992743</v>
      </c>
      <c r="S6" s="2" t="n">
        <v>9.499867</v>
      </c>
      <c r="T6" s="2" t="n">
        <v>8.762076</v>
      </c>
      <c r="U6" s="2" t="n">
        <v>10.19833</v>
      </c>
      <c r="V6" s="2" t="n">
        <v>8.663471</v>
      </c>
      <c r="X6" s="2" t="n">
        <v>31.0813</v>
      </c>
      <c r="Y6" s="2" t="n">
        <v>27.40644</v>
      </c>
      <c r="Z6" s="2" t="n">
        <v>32.00795</v>
      </c>
      <c r="AA6" s="2" t="n">
        <v>33.88706</v>
      </c>
      <c r="AB6" s="2" t="n">
        <v>36.24017</v>
      </c>
      <c r="AC6" s="2" t="n">
        <v>29.06457</v>
      </c>
      <c r="AF6" s="2" t="n">
        <f aca="false">(AVERAGE(C6:H6))/8.374824</f>
        <v>5.74567377973157</v>
      </c>
      <c r="AH6" s="4" t="n">
        <f aca="false">(AVERAGE(J6:O6))/4.11584466666667</f>
        <v>10.1689199640997</v>
      </c>
      <c r="AI6" s="2" t="n">
        <v>6.42020465749202</v>
      </c>
      <c r="AK6" s="4" t="n">
        <f aca="false">(AVERAGE(Q6:V6))/2.1462945</f>
        <v>4.24094223788953</v>
      </c>
      <c r="AL6" s="2" t="n">
        <v>4.34109345912366</v>
      </c>
      <c r="AN6" s="4" t="n">
        <f aca="false">(AVERAGE(X6:AC6))/6.56453616666667</f>
        <v>4.81596579925918</v>
      </c>
      <c r="AO6" s="2" t="n">
        <v>8.89332150833776</v>
      </c>
    </row>
    <row r="7" customFormat="false" ht="13.8" hidden="false" customHeight="false" outlineLevel="0" collapsed="false">
      <c r="B7" s="2" t="n">
        <v>20</v>
      </c>
      <c r="C7" s="2" t="n">
        <v>59.38465</v>
      </c>
      <c r="D7" s="2" t="n">
        <v>59.32658</v>
      </c>
      <c r="E7" s="2" t="n">
        <v>59.69109</v>
      </c>
      <c r="F7" s="2" t="n">
        <v>58.44364</v>
      </c>
      <c r="G7" s="2" t="n">
        <v>52.59336</v>
      </c>
      <c r="H7" s="2" t="n">
        <v>57.459</v>
      </c>
      <c r="J7" s="2" t="n">
        <v>47.72607</v>
      </c>
      <c r="K7" s="2" t="n">
        <v>43.29065</v>
      </c>
      <c r="L7" s="2" t="n">
        <v>40.93489</v>
      </c>
      <c r="M7" s="2" t="n">
        <v>46.10595</v>
      </c>
      <c r="N7" s="2" t="n">
        <v>51.42459</v>
      </c>
      <c r="O7" s="2" t="n">
        <v>50.79786</v>
      </c>
      <c r="Q7" s="2" t="n">
        <v>10.19876</v>
      </c>
      <c r="R7" s="2" t="n">
        <v>10.87931</v>
      </c>
      <c r="S7" s="2" t="n">
        <v>11.82659</v>
      </c>
      <c r="T7" s="2" t="n">
        <v>10.62857</v>
      </c>
      <c r="U7" s="2" t="n">
        <v>12.71183</v>
      </c>
      <c r="V7" s="2" t="n">
        <v>10.76121</v>
      </c>
      <c r="X7" s="2" t="n">
        <v>31.94617</v>
      </c>
      <c r="Y7" s="2" t="n">
        <v>30.66134</v>
      </c>
      <c r="Z7" s="2" t="n">
        <v>37.12419</v>
      </c>
      <c r="AA7" s="2" t="n">
        <v>34.61541</v>
      </c>
      <c r="AB7" s="2" t="n">
        <v>43.81579</v>
      </c>
      <c r="AC7" s="2" t="n">
        <v>32.52485</v>
      </c>
      <c r="AF7" s="2" t="n">
        <f aca="false">(AVERAGE(C7:H7))/8.374824</f>
        <v>6.90359423274647</v>
      </c>
      <c r="AH7" s="4" t="n">
        <f aca="false">(AVERAGE(J7:O7))/4.11584466666667</f>
        <v>11.3496350769311</v>
      </c>
      <c r="AI7" s="2" t="n">
        <v>7.30215982249637</v>
      </c>
      <c r="AK7" s="4" t="n">
        <f aca="false">(AVERAGE(Q7:V7))/2.1462945</f>
        <v>5.20325224085822</v>
      </c>
      <c r="AL7" s="2" t="n">
        <v>4.70342334164542</v>
      </c>
      <c r="AN7" s="4" t="n">
        <f aca="false">(AVERAGE(X7:AC7))/6.56453616666667</f>
        <v>5.34914030610489</v>
      </c>
      <c r="AO7" s="2" t="n">
        <v>9.60937202133842</v>
      </c>
    </row>
    <row r="8" customFormat="false" ht="13.8" hidden="false" customHeight="false" outlineLevel="0" collapsed="false">
      <c r="B8" s="2" t="n">
        <v>24</v>
      </c>
      <c r="C8" s="2" t="n">
        <v>74.54627</v>
      </c>
      <c r="D8" s="2" t="n">
        <v>78.53304</v>
      </c>
      <c r="E8" s="2" t="n">
        <v>65.65163</v>
      </c>
      <c r="F8" s="2" t="n">
        <v>72.64429</v>
      </c>
      <c r="G8" s="2" t="n">
        <v>75.01358</v>
      </c>
      <c r="H8" s="2" t="n">
        <v>79.9148</v>
      </c>
      <c r="J8" s="2" t="n">
        <v>59.5941</v>
      </c>
      <c r="K8" s="2" t="n">
        <v>52.76437</v>
      </c>
      <c r="L8" s="2" t="n">
        <v>53.53009</v>
      </c>
      <c r="M8" s="2" t="n">
        <v>57.75966</v>
      </c>
      <c r="N8" s="2" t="n">
        <v>58.45094</v>
      </c>
      <c r="O8" s="2" t="n">
        <v>60.81047</v>
      </c>
      <c r="Q8" s="2" t="n">
        <v>13.66978</v>
      </c>
      <c r="R8" s="2" t="n">
        <v>14.88328</v>
      </c>
      <c r="S8" s="2" t="n">
        <v>15.59038</v>
      </c>
      <c r="T8" s="2" t="n">
        <v>14.27701</v>
      </c>
      <c r="U8" s="2" t="n">
        <v>16.74371</v>
      </c>
      <c r="V8" s="2" t="n">
        <v>14.90399</v>
      </c>
      <c r="X8" s="2" t="n">
        <v>42.25065</v>
      </c>
      <c r="Y8" s="2" t="n">
        <v>38.98078</v>
      </c>
      <c r="Z8" s="2" t="n">
        <v>43.66542</v>
      </c>
      <c r="AA8" s="2" t="n">
        <v>40.11276</v>
      </c>
      <c r="AB8" s="2" t="n">
        <v>59.73878</v>
      </c>
      <c r="AC8" s="2" t="n">
        <v>43.52423</v>
      </c>
      <c r="AF8" s="2" t="n">
        <f aca="false">(AVERAGE(C8:H8))/8.374824</f>
        <v>8.88185053202312</v>
      </c>
      <c r="AH8" s="4" t="n">
        <f aca="false">(AVERAGE(J8:O8))/4.11584466666667</f>
        <v>13.8857536249748</v>
      </c>
      <c r="AI8" s="2" t="n">
        <v>8.45967636249444</v>
      </c>
      <c r="AK8" s="4" t="n">
        <f aca="false">(AVERAGE(Q8:V8))/2.1462945</f>
        <v>6.99408134966256</v>
      </c>
      <c r="AL8" s="2" t="n">
        <v>5.33986304073702</v>
      </c>
      <c r="AN8" s="4" t="n">
        <f aca="false">(AVERAGE(X8:AC8))/6.56453616666667</f>
        <v>6.81115956986755</v>
      </c>
      <c r="AO8" s="2" t="n">
        <v>11.3463896405656</v>
      </c>
    </row>
    <row r="9" customFormat="false" ht="13.8" hidden="false" customHeight="false" outlineLevel="0" collapsed="false">
      <c r="B9" s="2" t="n">
        <v>28</v>
      </c>
      <c r="C9" s="2" t="n">
        <v>80.42551</v>
      </c>
      <c r="D9" s="2" t="n">
        <v>77.96397</v>
      </c>
      <c r="E9" s="2" t="n">
        <v>69.57755</v>
      </c>
      <c r="F9" s="2" t="n">
        <v>82.63683</v>
      </c>
      <c r="G9" s="2" t="n">
        <v>78.71402</v>
      </c>
      <c r="H9" s="2" t="n">
        <v>73.17804</v>
      </c>
      <c r="J9" s="2" t="n">
        <v>55.78791</v>
      </c>
      <c r="K9" s="2" t="n">
        <v>49.29687</v>
      </c>
      <c r="L9" s="2" t="n">
        <v>52.97152</v>
      </c>
      <c r="M9" s="2" t="n">
        <v>54.11783</v>
      </c>
      <c r="N9" s="2" t="n">
        <v>58.98697</v>
      </c>
      <c r="O9" s="2" t="n">
        <v>56.60955</v>
      </c>
      <c r="Q9" s="2" t="n">
        <v>14.01765</v>
      </c>
      <c r="R9" s="2" t="n">
        <v>14.8988</v>
      </c>
      <c r="S9" s="2" t="n">
        <v>15.88159</v>
      </c>
      <c r="T9" s="2" t="n">
        <v>14.67554</v>
      </c>
      <c r="U9" s="2" t="n">
        <v>17.51651</v>
      </c>
      <c r="V9" s="2" t="n">
        <v>14.69284</v>
      </c>
      <c r="X9" s="2" t="n">
        <v>46.56735</v>
      </c>
      <c r="Y9" s="2" t="n">
        <v>41.00579</v>
      </c>
      <c r="Z9" s="2" t="n">
        <v>45.19347</v>
      </c>
      <c r="AA9" s="2" t="n">
        <v>47.75517</v>
      </c>
      <c r="AB9" s="2" t="n">
        <v>56.07679</v>
      </c>
      <c r="AC9" s="2" t="n">
        <v>42.47448</v>
      </c>
      <c r="AF9" s="2" t="n">
        <f aca="false">(AVERAGE(C9:H9))/8.374824</f>
        <v>9.20409232878605</v>
      </c>
      <c r="AH9" s="4" t="n">
        <f aca="false">(AVERAGE(J9:O9))/4.11584466666667</f>
        <v>13.2727170461729</v>
      </c>
      <c r="AI9" s="2" t="n">
        <v>8.2694602030379</v>
      </c>
      <c r="AK9" s="4" t="n">
        <f aca="false">(AVERAGE(Q9:V9))/2.1462945</f>
        <v>7.11947420698014</v>
      </c>
      <c r="AL9" s="2" t="n">
        <v>4.85695504632725</v>
      </c>
      <c r="AN9" s="4" t="n">
        <f aca="false">(AVERAGE(X9:AC9))/6.56453616666667</f>
        <v>7.08537112434219</v>
      </c>
      <c r="AO9" s="2" t="n">
        <v>12.0546241455757</v>
      </c>
    </row>
    <row r="10" customFormat="false" ht="13.8" hidden="false" customHeight="false" outlineLevel="0" collapsed="false">
      <c r="B10" s="2" t="n">
        <v>32</v>
      </c>
      <c r="C10" s="2" t="n">
        <v>84.7563</v>
      </c>
      <c r="D10" s="2" t="n">
        <v>65.29475</v>
      </c>
      <c r="E10" s="2" t="n">
        <v>69.85887</v>
      </c>
      <c r="F10" s="2" t="n">
        <v>84.32156</v>
      </c>
      <c r="G10" s="2" t="n">
        <v>85.04192</v>
      </c>
      <c r="H10" s="2" t="n">
        <v>77.18153</v>
      </c>
      <c r="J10" s="2" t="n">
        <v>51.02565</v>
      </c>
      <c r="K10" s="2" t="n">
        <v>46.85715</v>
      </c>
      <c r="L10" s="2" t="n">
        <v>52.14099</v>
      </c>
      <c r="M10" s="2" t="n">
        <v>50.61154</v>
      </c>
      <c r="N10" s="2" t="n">
        <v>55.43464</v>
      </c>
      <c r="O10" s="2" t="n">
        <v>50.66696</v>
      </c>
      <c r="Q10" s="2" t="n">
        <v>14.27401</v>
      </c>
      <c r="R10" s="2" t="n">
        <v>15.09282</v>
      </c>
      <c r="S10" s="2" t="n">
        <v>16.14032</v>
      </c>
      <c r="T10" s="2" t="n">
        <v>14.97439</v>
      </c>
      <c r="U10" s="2" t="n">
        <v>18.2633</v>
      </c>
      <c r="V10" s="2" t="n">
        <v>14.55724</v>
      </c>
      <c r="X10" s="2" t="n">
        <v>52.17751</v>
      </c>
      <c r="Y10" s="2" t="n">
        <v>45.14275</v>
      </c>
      <c r="Z10" s="2" t="n">
        <v>50.29658</v>
      </c>
      <c r="AA10" s="2" t="n">
        <v>50.65776</v>
      </c>
      <c r="AB10" s="2" t="n">
        <v>59.2311</v>
      </c>
      <c r="AC10" s="2" t="n">
        <v>40.05438</v>
      </c>
      <c r="AF10" s="2" t="n">
        <f aca="false">(AVERAGE(C10:H10))/8.374824</f>
        <v>9.28288025316512</v>
      </c>
      <c r="AH10" s="4" t="n">
        <f aca="false">(AVERAGE(J10:O10))/4.11584466666667</f>
        <v>12.4209793631668</v>
      </c>
      <c r="AI10" s="2" t="n">
        <v>7.80683015171384</v>
      </c>
      <c r="AK10" s="4" t="n">
        <f aca="false">(AVERAGE(Q10:V10))/2.1462945</f>
        <v>7.24520640884402</v>
      </c>
      <c r="AL10" s="2" t="n">
        <v>4.41400580333061</v>
      </c>
      <c r="AN10" s="4" t="n">
        <f aca="false">(AVERAGE(X10:AC10))/6.56453616666667</f>
        <v>7.55473736567882</v>
      </c>
      <c r="AO10" s="2" t="n">
        <v>12.3827143464606</v>
      </c>
    </row>
    <row r="11" customFormat="false" ht="13.8" hidden="false" customHeight="false" outlineLevel="0" collapsed="false">
      <c r="B11" s="2" t="n">
        <v>36</v>
      </c>
      <c r="C11" s="2" t="n">
        <v>94.76153</v>
      </c>
      <c r="D11" s="2" t="n">
        <v>79.92189</v>
      </c>
      <c r="E11" s="2" t="n">
        <v>82.09843</v>
      </c>
      <c r="F11" s="2" t="n">
        <v>101.6362</v>
      </c>
      <c r="G11" s="2" t="n">
        <v>87.96107</v>
      </c>
      <c r="H11" s="2" t="n">
        <v>83.35152</v>
      </c>
      <c r="J11" s="2" t="n">
        <v>53.34909</v>
      </c>
      <c r="K11" s="2" t="n">
        <v>48.67104</v>
      </c>
      <c r="L11" s="2" t="n">
        <v>53.97752</v>
      </c>
      <c r="M11" s="2" t="n">
        <v>52.62573</v>
      </c>
      <c r="N11" s="2" t="n">
        <v>55.26628</v>
      </c>
      <c r="O11" s="2" t="n">
        <v>52.59595</v>
      </c>
      <c r="Q11" s="2" t="n">
        <v>15.87289</v>
      </c>
      <c r="R11" s="2" t="n">
        <v>16.88796</v>
      </c>
      <c r="S11" s="2" t="n">
        <v>17.9404</v>
      </c>
      <c r="T11" s="2" t="n">
        <v>16.79126</v>
      </c>
      <c r="U11" s="2" t="n">
        <v>19.98965</v>
      </c>
      <c r="V11" s="2" t="n">
        <v>16.31174</v>
      </c>
      <c r="X11" s="2" t="n">
        <v>57.23361</v>
      </c>
      <c r="Y11" s="2" t="n">
        <v>56.81079</v>
      </c>
      <c r="Z11" s="2" t="n">
        <v>54.06889</v>
      </c>
      <c r="AA11" s="2" t="n">
        <v>64.43047</v>
      </c>
      <c r="AB11" s="2" t="n">
        <v>53.73919</v>
      </c>
      <c r="AC11" s="2" t="n">
        <v>45.46741</v>
      </c>
      <c r="AF11" s="2" t="n">
        <f aca="false">(AVERAGE(C11:H11))/8.374824</f>
        <v>10.5421248255486</v>
      </c>
      <c r="AH11" s="4" t="n">
        <f aca="false">(AVERAGE(J11:O11))/4.11584466666667</f>
        <v>12.8157415885633</v>
      </c>
      <c r="AI11" s="2" t="n">
        <v>7.86638352025227</v>
      </c>
      <c r="AK11" s="4" t="n">
        <f aca="false">(AVERAGE(Q11:V11))/2.1462945</f>
        <v>8.05992995524768</v>
      </c>
      <c r="AL11" s="2" t="n">
        <v>4.23698835910602</v>
      </c>
      <c r="AN11" s="4" t="n">
        <f aca="false">(AVERAGE(X11:AC11))/6.56453616666667</f>
        <v>8.42279260299096</v>
      </c>
      <c r="AO11" s="2" t="n">
        <v>14.291742424592</v>
      </c>
    </row>
    <row r="12" customFormat="false" ht="13.8" hidden="false" customHeight="false" outlineLevel="0" collapsed="false">
      <c r="B12" s="2" t="n">
        <v>40</v>
      </c>
      <c r="C12" s="2" t="n">
        <v>117.5043</v>
      </c>
      <c r="D12" s="2" t="n">
        <v>82.57159</v>
      </c>
      <c r="E12" s="2" t="n">
        <v>93.86291</v>
      </c>
      <c r="F12" s="2" t="n">
        <v>110.4649</v>
      </c>
      <c r="G12" s="2" t="n">
        <v>86.68275</v>
      </c>
      <c r="H12" s="2" t="n">
        <v>89.49439</v>
      </c>
      <c r="J12" s="2" t="n">
        <v>50.06635</v>
      </c>
      <c r="K12" s="2" t="n">
        <v>47.51939</v>
      </c>
      <c r="L12" s="2" t="n">
        <v>53.27997</v>
      </c>
      <c r="M12" s="2" t="n">
        <v>52.65154</v>
      </c>
      <c r="N12" s="2" t="n">
        <v>53.70832</v>
      </c>
      <c r="O12" s="2" t="n">
        <v>50.54766</v>
      </c>
      <c r="Q12" s="2" t="n">
        <v>16.34674</v>
      </c>
      <c r="R12" s="2" t="n">
        <v>17.79795</v>
      </c>
      <c r="S12" s="2" t="n">
        <v>18.79013</v>
      </c>
      <c r="T12" s="2" t="n">
        <v>17.8999</v>
      </c>
      <c r="U12" s="2" t="n">
        <v>21.63056</v>
      </c>
      <c r="V12" s="2" t="n">
        <v>17.36022</v>
      </c>
      <c r="X12" s="2" t="n">
        <v>57.59272</v>
      </c>
      <c r="Y12" s="2" t="n">
        <v>60.33183</v>
      </c>
      <c r="Z12" s="2" t="n">
        <v>51.47977</v>
      </c>
      <c r="AA12" s="2" t="n">
        <v>63.05921</v>
      </c>
      <c r="AB12" s="2" t="n">
        <v>57.63049</v>
      </c>
      <c r="AC12" s="2" t="n">
        <v>46.00013</v>
      </c>
      <c r="AF12" s="2" t="n">
        <f aca="false">(AVERAGE(C12:H12))/8.374824</f>
        <v>11.5540903705359</v>
      </c>
      <c r="AH12" s="4" t="n">
        <f aca="false">(AVERAGE(J12:O12))/4.11584466666667</f>
        <v>12.4629432079312</v>
      </c>
      <c r="AI12" s="2" t="n">
        <v>7.92672298686773</v>
      </c>
      <c r="AK12" s="4" t="n">
        <f aca="false">(AVERAGE(Q12:V12))/2.1462945</f>
        <v>8.52830308235892</v>
      </c>
      <c r="AL12" s="2" t="n">
        <v>4.01682043140644</v>
      </c>
      <c r="AN12" s="4" t="n">
        <f aca="false">(AVERAGE(X12:AC12))/6.56453616666667</f>
        <v>8.53307686095212</v>
      </c>
      <c r="AO12" s="2" t="n">
        <v>15.1055968542662</v>
      </c>
    </row>
    <row r="13" customFormat="false" ht="13.8" hidden="false" customHeight="false" outlineLevel="0" collapsed="false">
      <c r="B13" s="2" t="n">
        <v>44</v>
      </c>
      <c r="C13" s="2" t="n">
        <v>123.05</v>
      </c>
      <c r="D13" s="2" t="n">
        <v>97.16809</v>
      </c>
      <c r="E13" s="2" t="n">
        <v>105.2014</v>
      </c>
      <c r="F13" s="2" t="n">
        <v>124.1495</v>
      </c>
      <c r="G13" s="2" t="n">
        <v>114.0777</v>
      </c>
      <c r="H13" s="2" t="n">
        <v>114.0989</v>
      </c>
      <c r="J13" s="2" t="n">
        <v>57.52145</v>
      </c>
      <c r="K13" s="2" t="n">
        <v>52.06881</v>
      </c>
      <c r="L13" s="2" t="n">
        <v>59.18561</v>
      </c>
      <c r="M13" s="2" t="n">
        <v>58.3977</v>
      </c>
      <c r="N13" s="2" t="n">
        <v>57.5378</v>
      </c>
      <c r="O13" s="2" t="n">
        <v>56.78846</v>
      </c>
      <c r="Q13" s="2" t="n">
        <v>20.177</v>
      </c>
      <c r="R13" s="2" t="n">
        <v>21.39722</v>
      </c>
      <c r="S13" s="2" t="n">
        <v>22.55606</v>
      </c>
      <c r="T13" s="2" t="n">
        <v>21.64109</v>
      </c>
      <c r="U13" s="2" t="n">
        <v>25.14123</v>
      </c>
      <c r="V13" s="2" t="n">
        <v>21.03861</v>
      </c>
      <c r="X13" s="2" t="n">
        <v>69.02988</v>
      </c>
      <c r="Y13" s="2" t="n">
        <v>62.59691</v>
      </c>
      <c r="Z13" s="2" t="n">
        <v>56.60862</v>
      </c>
      <c r="AA13" s="2" t="n">
        <v>70.07489</v>
      </c>
      <c r="AB13" s="2" t="n">
        <v>74.52699</v>
      </c>
      <c r="AC13" s="2" t="n">
        <v>57.04527</v>
      </c>
      <c r="AF13" s="2" t="n">
        <f aca="false">(AVERAGE(C13:H13))/8.374824</f>
        <v>13.4877578720858</v>
      </c>
      <c r="AH13" s="4" t="n">
        <f aca="false">(AVERAGE(J13:O13))/4.11584466666667</f>
        <v>13.8286653027236</v>
      </c>
      <c r="AI13" s="2" t="n">
        <v>8.71236104711973</v>
      </c>
      <c r="AK13" s="4" t="n">
        <f aca="false">(AVERAGE(Q13:V13))/2.1462945</f>
        <v>10.2464355815725</v>
      </c>
      <c r="AL13" s="2" t="n">
        <v>4.2974416979065</v>
      </c>
      <c r="AN13" s="4" t="n">
        <f aca="false">(AVERAGE(X13:AC13))/6.56453616666667</f>
        <v>9.89870799960301</v>
      </c>
      <c r="AO13" s="2" t="n">
        <v>17.1200530084892</v>
      </c>
    </row>
    <row r="14" customFormat="false" ht="13.8" hidden="false" customHeight="false" outlineLevel="0" collapsed="false">
      <c r="B14" s="2" t="n">
        <v>48</v>
      </c>
      <c r="C14" s="2" t="n">
        <v>114.9009</v>
      </c>
      <c r="D14" s="2" t="n">
        <v>90.25878</v>
      </c>
      <c r="E14" s="2" t="n">
        <v>103.0558</v>
      </c>
      <c r="F14" s="2" t="n">
        <v>130.2318</v>
      </c>
      <c r="G14" s="2" t="n">
        <v>109.9483</v>
      </c>
      <c r="H14" s="2" t="n">
        <v>101.2311</v>
      </c>
      <c r="J14" s="2" t="n">
        <v>51.662</v>
      </c>
      <c r="K14" s="2" t="n">
        <v>46.7693</v>
      </c>
      <c r="L14" s="2" t="n">
        <v>51.99635</v>
      </c>
      <c r="M14" s="2" t="n">
        <v>53.19917</v>
      </c>
      <c r="N14" s="2" t="n">
        <v>53.02069</v>
      </c>
      <c r="O14" s="2" t="n">
        <v>50.27655</v>
      </c>
      <c r="Q14" s="2" t="n">
        <v>19.05225</v>
      </c>
      <c r="R14" s="2" t="n">
        <v>20.2975</v>
      </c>
      <c r="S14" s="2" t="n">
        <v>21.01389</v>
      </c>
      <c r="T14" s="2" t="n">
        <v>20.65451</v>
      </c>
      <c r="U14" s="2" t="n">
        <v>23.70251</v>
      </c>
      <c r="V14" s="2" t="n">
        <v>19.44697</v>
      </c>
      <c r="X14" s="2" t="n">
        <v>58.42902</v>
      </c>
      <c r="Y14" s="2" t="n">
        <v>57.29618</v>
      </c>
      <c r="Z14" s="2" t="n">
        <v>54.19277</v>
      </c>
      <c r="AA14" s="2" t="n">
        <v>66.69722</v>
      </c>
      <c r="AB14" s="2" t="n">
        <v>74.08445</v>
      </c>
      <c r="AC14" s="2" t="n">
        <v>54.71774</v>
      </c>
      <c r="AF14" s="2" t="n">
        <f aca="false">(AVERAGE(C14:H14))/8.374824</f>
        <v>12.928165813793</v>
      </c>
      <c r="AH14" s="4" t="n">
        <f aca="false">(AVERAGE(J14:O14))/4.11584466666667</f>
        <v>12.4285569895981</v>
      </c>
      <c r="AI14" s="2" t="n">
        <v>8.51766886787865</v>
      </c>
      <c r="AK14" s="4" t="n">
        <f aca="false">(AVERAGE(Q14:V14))/2.1462945</f>
        <v>9.64201557614764</v>
      </c>
      <c r="AL14" s="2" t="n">
        <v>3.94794961749274</v>
      </c>
      <c r="AN14" s="4" t="n">
        <f aca="false">(AVERAGE(X14:AC14))/6.56453616666667</f>
        <v>9.27756281942946</v>
      </c>
      <c r="AO14" s="2" t="n">
        <v>17.0963220685842</v>
      </c>
    </row>
    <row r="15" customFormat="false" ht="13.8" hidden="false" customHeight="false" outlineLevel="0" collapsed="false">
      <c r="B15" s="2" t="n">
        <v>52</v>
      </c>
      <c r="C15" s="2" t="n">
        <v>106.0878</v>
      </c>
      <c r="D15" s="2" t="n">
        <v>85.24679</v>
      </c>
      <c r="E15" s="2" t="n">
        <v>96.31401</v>
      </c>
      <c r="F15" s="2" t="n">
        <v>125.9371</v>
      </c>
      <c r="G15" s="2" t="n">
        <v>110.5479</v>
      </c>
      <c r="H15" s="2" t="n">
        <v>94.56987</v>
      </c>
      <c r="J15" s="2" t="n">
        <v>44.36605</v>
      </c>
      <c r="K15" s="2" t="n">
        <v>42.21382</v>
      </c>
      <c r="L15" s="2" t="n">
        <v>48.16005</v>
      </c>
      <c r="M15" s="2" t="n">
        <v>48.08844</v>
      </c>
      <c r="N15" s="2" t="n">
        <v>47.9368</v>
      </c>
      <c r="O15" s="2" t="n">
        <v>45.53189</v>
      </c>
      <c r="Q15" s="2" t="n">
        <v>17.86688</v>
      </c>
      <c r="R15" s="2" t="n">
        <v>18.66105</v>
      </c>
      <c r="S15" s="2" t="n">
        <v>19.48627</v>
      </c>
      <c r="T15" s="2" t="n">
        <v>19.66895</v>
      </c>
      <c r="U15" s="2" t="n">
        <v>22.48617</v>
      </c>
      <c r="V15" s="2" t="n">
        <v>18.12127</v>
      </c>
      <c r="X15" s="2" t="n">
        <v>50.94051</v>
      </c>
      <c r="Y15" s="2" t="n">
        <v>50.0869</v>
      </c>
      <c r="Z15" s="2" t="n">
        <v>52.84996</v>
      </c>
      <c r="AA15" s="2" t="n">
        <v>66.66803</v>
      </c>
      <c r="AB15" s="2" t="n">
        <v>73.37869</v>
      </c>
      <c r="AC15" s="2" t="n">
        <v>52.22129</v>
      </c>
      <c r="AF15" s="2" t="n">
        <f aca="false">(AVERAGE(C15:H15))/8.374824</f>
        <v>12.3127656175222</v>
      </c>
      <c r="AH15" s="4" t="n">
        <f aca="false">(AVERAGE(J15:O15))/4.11584466666667</f>
        <v>11.1883494307446</v>
      </c>
      <c r="AI15" s="2" t="n">
        <v>8.0286447751574</v>
      </c>
      <c r="AK15" s="4" t="n">
        <f aca="false">(AVERAGE(Q15:V15))/2.1462945</f>
        <v>9.03033810131834</v>
      </c>
      <c r="AL15" s="2" t="n">
        <v>3.57905977429153</v>
      </c>
      <c r="AN15" s="4" t="n">
        <f aca="false">(AVERAGE(X15:AC15))/6.56453616666667</f>
        <v>8.78826701566653</v>
      </c>
      <c r="AO15" s="2" t="n">
        <v>16.7667104356638</v>
      </c>
    </row>
    <row r="16" customFormat="false" ht="13.8" hidden="false" customHeight="false" outlineLevel="0" collapsed="false">
      <c r="B16" s="2" t="n">
        <v>56</v>
      </c>
      <c r="C16" s="2" t="n">
        <v>105.5904</v>
      </c>
      <c r="D16" s="2" t="n">
        <v>95.28006</v>
      </c>
      <c r="E16" s="2" t="n">
        <v>95.68501</v>
      </c>
      <c r="F16" s="2" t="n">
        <v>129.6465</v>
      </c>
      <c r="G16" s="2" t="n">
        <v>112.4856</v>
      </c>
      <c r="H16" s="2" t="n">
        <v>99.38596</v>
      </c>
      <c r="J16" s="2" t="n">
        <v>44.15429</v>
      </c>
      <c r="K16" s="2" t="n">
        <v>42.06624</v>
      </c>
      <c r="L16" s="2" t="n">
        <v>47.48142</v>
      </c>
      <c r="M16" s="2" t="n">
        <v>47.79236</v>
      </c>
      <c r="N16" s="2" t="n">
        <v>46.13457</v>
      </c>
      <c r="O16" s="2" t="n">
        <v>44.57703</v>
      </c>
      <c r="Q16" s="2" t="n">
        <v>18.32602</v>
      </c>
      <c r="R16" s="2" t="n">
        <v>19.06888</v>
      </c>
      <c r="S16" s="2" t="n">
        <v>20.207</v>
      </c>
      <c r="T16" s="2" t="n">
        <v>19.98987</v>
      </c>
      <c r="U16" s="2" t="n">
        <v>22.77083</v>
      </c>
      <c r="V16" s="2" t="n">
        <v>18.92233</v>
      </c>
      <c r="X16" s="2" t="n">
        <v>50.81466</v>
      </c>
      <c r="Y16" s="2" t="n">
        <v>43.36786</v>
      </c>
      <c r="Z16" s="2" t="n">
        <v>54.45369</v>
      </c>
      <c r="AA16" s="2" t="n">
        <v>66.57426</v>
      </c>
      <c r="AB16" s="2" t="n">
        <v>61.82562</v>
      </c>
      <c r="AC16" s="2" t="n">
        <v>55.52836</v>
      </c>
      <c r="AF16" s="2" t="n">
        <f aca="false">(AVERAGE(C16:H16))/8.374824</f>
        <v>12.698247549242</v>
      </c>
      <c r="AH16" s="4" t="n">
        <f aca="false">(AVERAGE(J16:O16))/4.11584466666667</f>
        <v>11.0226831527656</v>
      </c>
      <c r="AI16" s="2" t="n">
        <v>8.14574093504254</v>
      </c>
      <c r="AK16" s="4" t="n">
        <f aca="false">(AVERAGE(Q16:V16))/2.1462945</f>
        <v>9.26285822689601</v>
      </c>
      <c r="AL16" s="2" t="n">
        <v>3.54978852581785</v>
      </c>
      <c r="AN16" s="4" t="n">
        <f aca="false">(AVERAGE(X16:AC16))/6.56453616666667</f>
        <v>8.44346149157987</v>
      </c>
      <c r="AO16" s="2" t="n">
        <v>17.4583536818291</v>
      </c>
    </row>
    <row r="17" customFormat="false" ht="13.8" hidden="false" customHeight="false" outlineLevel="0" collapsed="false">
      <c r="B17" s="2" t="n">
        <v>60</v>
      </c>
      <c r="C17" s="2" t="n">
        <v>99.85921</v>
      </c>
      <c r="D17" s="2" t="n">
        <v>92.75214</v>
      </c>
      <c r="E17" s="2" t="n">
        <v>97.30108</v>
      </c>
      <c r="F17" s="2" t="n">
        <v>126.0812</v>
      </c>
      <c r="G17" s="2" t="n">
        <v>102.7429</v>
      </c>
      <c r="H17" s="2" t="n">
        <v>96.07352</v>
      </c>
      <c r="J17" s="2" t="n">
        <v>41.32729</v>
      </c>
      <c r="K17" s="2" t="n">
        <v>40.15709</v>
      </c>
      <c r="L17" s="2" t="n">
        <v>46.71135</v>
      </c>
      <c r="M17" s="2" t="n">
        <v>45.85437</v>
      </c>
      <c r="N17" s="2" t="n">
        <v>43.49104</v>
      </c>
      <c r="O17" s="2" t="n">
        <v>41.3751</v>
      </c>
      <c r="Q17" s="2" t="n">
        <v>18.4852</v>
      </c>
      <c r="R17" s="2" t="n">
        <v>19.0436</v>
      </c>
      <c r="S17" s="2" t="n">
        <v>20.31836</v>
      </c>
      <c r="T17" s="2" t="n">
        <v>20.33436</v>
      </c>
      <c r="U17" s="2" t="n">
        <v>22.64528</v>
      </c>
      <c r="V17" s="2" t="n">
        <v>19.04021</v>
      </c>
      <c r="X17" s="2" t="n">
        <v>55.94438</v>
      </c>
      <c r="Y17" s="2" t="n">
        <v>38.83419</v>
      </c>
      <c r="Z17" s="2" t="n">
        <v>55.32634</v>
      </c>
      <c r="AA17" s="2" t="n">
        <v>58.70788</v>
      </c>
      <c r="AB17" s="2" t="n">
        <v>64.01674</v>
      </c>
      <c r="AC17" s="2" t="n">
        <v>53.05297</v>
      </c>
      <c r="AF17" s="2" t="n">
        <f aca="false">(AVERAGE(C17:H17))/8.374824</f>
        <v>12.2352829942058</v>
      </c>
      <c r="AH17" s="4" t="n">
        <f aca="false">(AVERAGE(J17:O17))/4.11584466666667</f>
        <v>10.4845323770722</v>
      </c>
      <c r="AI17" s="2" t="n">
        <v>8.19030486593679</v>
      </c>
      <c r="AK17" s="4" t="n">
        <f aca="false">(AVERAGE(Q17:V17))/2.1462945</f>
        <v>9.3080586098506</v>
      </c>
      <c r="AL17" s="2" t="n">
        <v>3.53826705084886</v>
      </c>
      <c r="AN17" s="4" t="n">
        <f aca="false">(AVERAGE(X17:AC17))/6.56453616666667</f>
        <v>8.27381381121697</v>
      </c>
      <c r="AO17" s="2" t="n">
        <v>18.1571791071562</v>
      </c>
    </row>
    <row r="18" customFormat="false" ht="13.8" hidden="false" customHeight="false" outlineLevel="0" collapsed="false">
      <c r="B18" s="2" t="n">
        <v>64</v>
      </c>
      <c r="C18" s="2" t="n">
        <v>116.326</v>
      </c>
      <c r="D18" s="2" t="n">
        <v>121.0728</v>
      </c>
      <c r="E18" s="2" t="n">
        <v>131.852</v>
      </c>
      <c r="F18" s="2" t="n">
        <v>156.1978</v>
      </c>
      <c r="G18" s="2" t="n">
        <v>124.951</v>
      </c>
      <c r="H18" s="2" t="n">
        <v>114.7686</v>
      </c>
      <c r="J18" s="2" t="n">
        <v>48.65437</v>
      </c>
      <c r="K18" s="2" t="n">
        <v>45.2625</v>
      </c>
      <c r="L18" s="2" t="n">
        <v>54.43462</v>
      </c>
      <c r="M18" s="2" t="n">
        <v>52.9375</v>
      </c>
      <c r="N18" s="2" t="n">
        <v>47.12726</v>
      </c>
      <c r="O18" s="2" t="n">
        <v>47.60812</v>
      </c>
      <c r="Q18" s="2" t="n">
        <v>22.02739</v>
      </c>
      <c r="R18" s="2" t="n">
        <v>22.23927</v>
      </c>
      <c r="S18" s="2" t="n">
        <v>23.91672</v>
      </c>
      <c r="T18" s="2" t="n">
        <v>23.89577</v>
      </c>
      <c r="U18" s="2" t="n">
        <v>25.55285</v>
      </c>
      <c r="V18" s="2" t="n">
        <v>22.61749</v>
      </c>
      <c r="X18" s="2" t="n">
        <v>62.65221</v>
      </c>
      <c r="Y18" s="2" t="n">
        <v>47.86895</v>
      </c>
      <c r="Z18" s="2" t="n">
        <v>64.96054</v>
      </c>
      <c r="AA18" s="2" t="n">
        <v>69.61669</v>
      </c>
      <c r="AB18" s="2" t="n">
        <v>60.20001</v>
      </c>
      <c r="AC18" s="2" t="n">
        <v>59.00496</v>
      </c>
      <c r="AF18" s="2" t="n">
        <f aca="false">(AVERAGE(C18:H18))/8.374824</f>
        <v>15.2275478664785</v>
      </c>
      <c r="AH18" s="4" t="n">
        <f aca="false">(AVERAGE(J18:O18))/4.11584466666667</f>
        <v>11.9871858623754</v>
      </c>
      <c r="AI18" s="2" t="n">
        <v>9.30928766120677</v>
      </c>
      <c r="AK18" s="4" t="n">
        <f aca="false">(AVERAGE(Q18:V18))/2.1462945</f>
        <v>10.8908236963753</v>
      </c>
      <c r="AL18" s="2" t="n">
        <v>3.85487159565926</v>
      </c>
      <c r="AN18" s="4" t="n">
        <f aca="false">(AVERAGE(X18:AC18))/6.56453616666667</f>
        <v>9.24927902369949</v>
      </c>
      <c r="AO18" s="2" t="n">
        <v>20.352376044573</v>
      </c>
    </row>
    <row r="19" customFormat="false" ht="13.8" hidden="false" customHeight="false" outlineLevel="0" collapsed="false">
      <c r="B19" s="2" t="n">
        <v>68</v>
      </c>
      <c r="C19" s="2" t="n">
        <v>110.7318</v>
      </c>
      <c r="D19" s="2" t="n">
        <v>104.0743</v>
      </c>
      <c r="E19" s="2" t="n">
        <v>106.8848</v>
      </c>
      <c r="F19" s="2" t="n">
        <v>140.7287</v>
      </c>
      <c r="G19" s="2" t="n">
        <v>114.5643</v>
      </c>
      <c r="H19" s="2" t="n">
        <v>103.0327</v>
      </c>
      <c r="J19" s="2" t="n">
        <v>41.31191</v>
      </c>
      <c r="K19" s="2" t="n">
        <v>38.38132</v>
      </c>
      <c r="L19" s="2" t="n">
        <v>45.65084</v>
      </c>
      <c r="M19" s="2" t="n">
        <v>44.76052</v>
      </c>
      <c r="N19" s="2" t="n">
        <v>41.49672</v>
      </c>
      <c r="O19" s="2" t="n">
        <v>39.73124</v>
      </c>
      <c r="Q19" s="2" t="n">
        <v>19.34648</v>
      </c>
      <c r="R19" s="2" t="n">
        <v>19.09132</v>
      </c>
      <c r="S19" s="2" t="n">
        <v>20.67796</v>
      </c>
      <c r="T19" s="2" t="n">
        <v>21.4021</v>
      </c>
      <c r="U19" s="2" t="n">
        <v>23.17392</v>
      </c>
      <c r="V19" s="2" t="n">
        <v>19.79566</v>
      </c>
      <c r="X19" s="2" t="n">
        <v>56.54242</v>
      </c>
      <c r="Y19" s="2" t="n">
        <v>43.22784</v>
      </c>
      <c r="Z19" s="2" t="n">
        <v>59.46667</v>
      </c>
      <c r="AA19" s="2" t="n">
        <v>60.82402</v>
      </c>
      <c r="AB19" s="2" t="n">
        <v>56.85094</v>
      </c>
      <c r="AC19" s="2" t="n">
        <v>49.7766</v>
      </c>
      <c r="AF19" s="2" t="n">
        <f aca="false">(AVERAGE(C19:H19))/8.374824</f>
        <v>13.5329530507149</v>
      </c>
      <c r="AH19" s="4" t="n">
        <f aca="false">(AVERAGE(J19:O19))/4.11584466666667</f>
        <v>10.1774390740694</v>
      </c>
      <c r="AI19" s="2" t="n">
        <v>8.85456958915197</v>
      </c>
      <c r="AK19" s="4" t="n">
        <f aca="false">(AVERAGE(Q19:V19))/2.1462945</f>
        <v>9.58919663634231</v>
      </c>
      <c r="AL19" s="2" t="n">
        <v>3.52179059849982</v>
      </c>
      <c r="AN19" s="4" t="n">
        <f aca="false">(AVERAGE(X19:AC19))/6.56453616666667</f>
        <v>8.29427704932795</v>
      </c>
      <c r="AO19" s="2" t="n">
        <v>19.8991507907925</v>
      </c>
    </row>
    <row r="20" customFormat="false" ht="13.8" hidden="false" customHeight="false" outlineLevel="0" collapsed="false">
      <c r="B20" s="2" t="n">
        <v>72</v>
      </c>
      <c r="C20" s="2" t="n">
        <v>104.505</v>
      </c>
      <c r="D20" s="2" t="n">
        <v>95.57917</v>
      </c>
      <c r="E20" s="2" t="n">
        <v>105.9916</v>
      </c>
      <c r="F20" s="2" t="n">
        <v>124.1216</v>
      </c>
      <c r="G20" s="2" t="n">
        <v>108.8413</v>
      </c>
      <c r="H20" s="2" t="n">
        <v>96.95441</v>
      </c>
      <c r="J20" s="2" t="n">
        <v>35.61883</v>
      </c>
      <c r="K20" s="2" t="n">
        <v>33.89457</v>
      </c>
      <c r="L20" s="2" t="n">
        <v>40.85349</v>
      </c>
      <c r="M20" s="2" t="n">
        <v>39.30334</v>
      </c>
      <c r="N20" s="2" t="n">
        <v>35.96944</v>
      </c>
      <c r="O20" s="2" t="n">
        <v>33.83344</v>
      </c>
      <c r="Q20" s="2" t="n">
        <v>17.98827</v>
      </c>
      <c r="R20" s="2" t="n">
        <v>17.1631</v>
      </c>
      <c r="S20" s="2" t="n">
        <v>18.44011</v>
      </c>
      <c r="T20" s="2" t="n">
        <v>19.30179</v>
      </c>
      <c r="U20" s="2" t="n">
        <v>21.63958</v>
      </c>
      <c r="V20" s="2" t="n">
        <v>17.58362</v>
      </c>
      <c r="X20" s="2" t="n">
        <v>50.45031</v>
      </c>
      <c r="Y20" s="2" t="n">
        <v>34.30077</v>
      </c>
      <c r="Z20" s="2" t="n">
        <v>54.13237</v>
      </c>
      <c r="AA20" s="2" t="n">
        <v>59.04633</v>
      </c>
      <c r="AB20" s="2" t="n">
        <v>51.76114</v>
      </c>
      <c r="AC20" s="2" t="n">
        <v>38.12686</v>
      </c>
      <c r="AF20" s="2" t="n">
        <f aca="false">(AVERAGE(C20:H20))/8.374824</f>
        <v>12.6568446891143</v>
      </c>
      <c r="AH20" s="4" t="n">
        <f aca="false">(AVERAGE(J20:O20))/4.11584466666667</f>
        <v>8.88732559877947</v>
      </c>
      <c r="AI20" s="2" t="n">
        <v>8.30702394601041</v>
      </c>
      <c r="AK20" s="4" t="n">
        <f aca="false">(AVERAGE(Q20:V20))/2.1462945</f>
        <v>8.7062042666248</v>
      </c>
      <c r="AL20" s="2" t="n">
        <v>3.25435943912353</v>
      </c>
      <c r="AN20" s="4" t="n">
        <f aca="false">(AVERAGE(X20:AC20))/6.56453616666667</f>
        <v>7.30739061863649</v>
      </c>
      <c r="AO20" s="2" t="n">
        <v>19.0475762604148</v>
      </c>
    </row>
    <row r="21" customFormat="false" ht="13.8" hidden="false" customHeight="false" outlineLevel="0" collapsed="false">
      <c r="B21" s="2" t="n">
        <v>76</v>
      </c>
      <c r="C21" s="2" t="n">
        <v>103.8586</v>
      </c>
      <c r="D21" s="2" t="n">
        <v>95.89159</v>
      </c>
      <c r="E21" s="2" t="n">
        <v>108.0779</v>
      </c>
      <c r="F21" s="2" t="n">
        <v>126.3667</v>
      </c>
      <c r="G21" s="2" t="n">
        <v>115.1434</v>
      </c>
      <c r="H21" s="2" t="n">
        <v>95.27625</v>
      </c>
      <c r="J21" s="2" t="n">
        <v>34.56886</v>
      </c>
      <c r="K21" s="2" t="n">
        <v>33.4198</v>
      </c>
      <c r="L21" s="2" t="n">
        <v>40.11971</v>
      </c>
      <c r="M21" s="2" t="n">
        <v>38.24514</v>
      </c>
      <c r="N21" s="2" t="n">
        <v>33.75476</v>
      </c>
      <c r="O21" s="2" t="n">
        <v>33.48762</v>
      </c>
      <c r="Q21" s="2" t="n">
        <v>18.32475</v>
      </c>
      <c r="R21" s="2" t="n">
        <v>17.52358</v>
      </c>
      <c r="S21" s="2" t="n">
        <v>18.24389</v>
      </c>
      <c r="T21" s="2" t="n">
        <v>19.38777</v>
      </c>
      <c r="U21" s="2" t="n">
        <v>21.55787</v>
      </c>
      <c r="V21" s="2" t="n">
        <v>17.46874</v>
      </c>
      <c r="X21" s="2" t="n">
        <v>49.83369</v>
      </c>
      <c r="Y21" s="2" t="n">
        <v>30.79364</v>
      </c>
      <c r="Z21" s="2" t="n">
        <v>50.13688</v>
      </c>
      <c r="AA21" s="2" t="n">
        <v>54.78773</v>
      </c>
      <c r="AB21" s="2" t="n">
        <v>49.52321</v>
      </c>
      <c r="AC21" s="2" t="n">
        <v>34.82592</v>
      </c>
      <c r="AF21" s="2" t="n">
        <f aca="false">(AVERAGE(C21:H21))/8.374824</f>
        <v>12.828417647941</v>
      </c>
      <c r="AH21" s="4" t="n">
        <f aca="false">(AVERAGE(J21:O21))/4.11584466666667</f>
        <v>8.64933394797697</v>
      </c>
      <c r="AI21" s="2" t="n">
        <v>8.30917721597236</v>
      </c>
      <c r="AK21" s="4" t="n">
        <f aca="false">(AVERAGE(Q21:V21))/2.1462945</f>
        <v>8.7364991151028</v>
      </c>
      <c r="AL21" s="2" t="n">
        <v>3.3118082079018</v>
      </c>
      <c r="AN21" s="4" t="n">
        <f aca="false">(AVERAGE(X21:AC21))/6.56453616666667</f>
        <v>6.85250420206129</v>
      </c>
      <c r="AO21" s="2" t="n">
        <v>19.1234924405591</v>
      </c>
    </row>
    <row r="22" customFormat="false" ht="13.8" hidden="false" customHeight="false" outlineLevel="0" collapsed="false">
      <c r="B22" s="2" t="n">
        <v>80</v>
      </c>
      <c r="C22" s="2" t="n">
        <v>96.785</v>
      </c>
      <c r="D22" s="2" t="n">
        <v>84.06012</v>
      </c>
      <c r="E22" s="2" t="n">
        <v>100.4865</v>
      </c>
      <c r="F22" s="2" t="n">
        <v>127.2946</v>
      </c>
      <c r="G22" s="2" t="n">
        <v>124.0795</v>
      </c>
      <c r="H22" s="2" t="n">
        <v>100.2541</v>
      </c>
      <c r="J22" s="2" t="n">
        <v>32.19206</v>
      </c>
      <c r="K22" s="2" t="n">
        <v>31.65314</v>
      </c>
      <c r="L22" s="2" t="n">
        <v>37.92192</v>
      </c>
      <c r="M22" s="2" t="n">
        <v>36.44555</v>
      </c>
      <c r="N22" s="2" t="n">
        <v>31.61226</v>
      </c>
      <c r="O22" s="2" t="n">
        <v>31.52559</v>
      </c>
      <c r="Q22" s="2" t="n">
        <v>18.10341</v>
      </c>
      <c r="R22" s="2" t="n">
        <v>16.95356</v>
      </c>
      <c r="S22" s="2" t="n">
        <v>17.69446</v>
      </c>
      <c r="T22" s="2" t="n">
        <v>18.90271</v>
      </c>
      <c r="U22" s="2" t="n">
        <v>20.56557</v>
      </c>
      <c r="V22" s="2" t="n">
        <v>16.9323</v>
      </c>
      <c r="X22" s="2" t="n">
        <v>49.20526</v>
      </c>
      <c r="Y22" s="2" t="n">
        <v>29.51142</v>
      </c>
      <c r="Z22" s="2" t="n">
        <v>47.45388</v>
      </c>
      <c r="AA22" s="2" t="n">
        <v>52.63271</v>
      </c>
      <c r="AB22" s="2" t="n">
        <v>44.29326</v>
      </c>
      <c r="AC22" s="2" t="n">
        <v>30.93373</v>
      </c>
      <c r="AF22" s="2" t="n">
        <f aca="false">(AVERAGE(C22:H22))/8.374824</f>
        <v>12.596480037471</v>
      </c>
      <c r="AH22" s="4" t="n">
        <f aca="false">(AVERAGE(J22:O22))/4.11584466666667</f>
        <v>8.15347096837311</v>
      </c>
      <c r="AI22" s="2" t="n">
        <v>8.24786053569235</v>
      </c>
      <c r="AK22" s="4" t="n">
        <f aca="false">(AVERAGE(Q22:V22))/2.1462945</f>
        <v>8.47600441908912</v>
      </c>
      <c r="AL22" s="2" t="n">
        <v>3.27317404077648</v>
      </c>
      <c r="AN22" s="4" t="n">
        <f aca="false">(AVERAGE(X22:AC22))/6.56453616666667</f>
        <v>6.44956103397709</v>
      </c>
      <c r="AO22" s="2" t="n">
        <v>19.7272301850173</v>
      </c>
    </row>
    <row r="23" customFormat="false" ht="13.8" hidden="false" customHeight="false" outlineLevel="0" collapsed="false">
      <c r="B23" s="2" t="n">
        <v>84</v>
      </c>
      <c r="C23" s="2" t="n">
        <v>123.2763</v>
      </c>
      <c r="D23" s="2" t="n">
        <v>119.7044</v>
      </c>
      <c r="E23" s="2" t="n">
        <v>142.9429</v>
      </c>
      <c r="F23" s="2" t="n">
        <v>162.0112</v>
      </c>
      <c r="G23" s="2" t="n">
        <v>148.0774</v>
      </c>
      <c r="H23" s="2" t="n">
        <v>128.4013</v>
      </c>
      <c r="J23" s="2" t="n">
        <v>37.1941</v>
      </c>
      <c r="K23" s="2" t="n">
        <v>37.55022</v>
      </c>
      <c r="L23" s="2" t="n">
        <v>43.19183</v>
      </c>
      <c r="M23" s="2" t="n">
        <v>41.73669</v>
      </c>
      <c r="N23" s="2" t="n">
        <v>33.80785</v>
      </c>
      <c r="O23" s="2" t="n">
        <v>35.10137</v>
      </c>
      <c r="Q23" s="2" t="n">
        <v>22.14286</v>
      </c>
      <c r="R23" s="2" t="n">
        <v>20.80219</v>
      </c>
      <c r="S23" s="2" t="n">
        <v>20.41025</v>
      </c>
      <c r="T23" s="2" t="n">
        <v>22.15104</v>
      </c>
      <c r="U23" s="2" t="n">
        <v>22.67652</v>
      </c>
      <c r="V23" s="2" t="n">
        <v>19.93782</v>
      </c>
      <c r="X23" s="2" t="n">
        <v>59.09612</v>
      </c>
      <c r="Y23" s="2" t="n">
        <v>39.11442</v>
      </c>
      <c r="Z23" s="2" t="n">
        <v>55.263</v>
      </c>
      <c r="AA23" s="2" t="n">
        <v>64.44353</v>
      </c>
      <c r="AB23" s="2" t="n">
        <v>52.12055</v>
      </c>
      <c r="AC23" s="2" t="n">
        <v>37.21045</v>
      </c>
      <c r="AF23" s="2" t="n">
        <f aca="false">(AVERAGE(C23:H23))/8.374824</f>
        <v>16.4065835890999</v>
      </c>
      <c r="AH23" s="4" t="n">
        <f aca="false">(AVERAGE(J23:O23))/4.11584466666667</f>
        <v>9.25618265153187</v>
      </c>
      <c r="AI23" s="2" t="n">
        <v>9.23230774493085</v>
      </c>
      <c r="AK23" s="4" t="n">
        <f aca="false">(AVERAGE(Q23:V23))/2.1462945</f>
        <v>9.94898261476543</v>
      </c>
      <c r="AL23" s="2" t="n">
        <v>3.63207032558591</v>
      </c>
      <c r="AN23" s="4" t="n">
        <f aca="false">(AVERAGE(X23:AC23))/6.56453616666667</f>
        <v>7.80070523896115</v>
      </c>
      <c r="AO23" s="2" t="n">
        <v>22.1828506318011</v>
      </c>
    </row>
    <row r="24" customFormat="false" ht="13.8" hidden="false" customHeight="false" outlineLevel="0" collapsed="false">
      <c r="B24" s="2" t="n">
        <v>88</v>
      </c>
      <c r="C24" s="2" t="n">
        <v>117.4842</v>
      </c>
      <c r="D24" s="2" t="n">
        <v>106.2546</v>
      </c>
      <c r="E24" s="2" t="n">
        <v>112.2453</v>
      </c>
      <c r="F24" s="2" t="n">
        <v>145.213</v>
      </c>
      <c r="G24" s="2" t="n">
        <v>137.1257</v>
      </c>
      <c r="H24" s="2" t="n">
        <v>125.1516</v>
      </c>
      <c r="J24" s="2" t="n">
        <v>31.35459</v>
      </c>
      <c r="K24" s="2" t="n">
        <v>32.83905</v>
      </c>
      <c r="L24" s="2" t="n">
        <v>37.73299</v>
      </c>
      <c r="M24" s="2" t="n">
        <v>36.40035</v>
      </c>
      <c r="N24" s="2" t="n">
        <v>29.67916</v>
      </c>
      <c r="O24" s="2" t="n">
        <v>29.98907</v>
      </c>
      <c r="Q24" s="2" t="n">
        <v>19.30808</v>
      </c>
      <c r="R24" s="2" t="n">
        <v>18.46657</v>
      </c>
      <c r="S24" s="2" t="n">
        <v>17.4589</v>
      </c>
      <c r="T24" s="2" t="n">
        <v>19.4052</v>
      </c>
      <c r="U24" s="2" t="n">
        <v>20.57177</v>
      </c>
      <c r="V24" s="2" t="n">
        <v>17.69388</v>
      </c>
      <c r="X24" s="2" t="n">
        <v>52.24775</v>
      </c>
      <c r="Y24" s="2" t="n">
        <v>36.37125</v>
      </c>
      <c r="Z24" s="2" t="n">
        <v>51.17844</v>
      </c>
      <c r="AA24" s="2" t="n">
        <v>57.04897</v>
      </c>
      <c r="AB24" s="2" t="n">
        <v>48.16859</v>
      </c>
      <c r="AC24" s="2" t="n">
        <v>30.22231</v>
      </c>
      <c r="AF24" s="2" t="n">
        <f aca="false">(AVERAGE(C24:H24))/8.374824</f>
        <v>14.7958213808433</v>
      </c>
      <c r="AH24" s="4" t="n">
        <f aca="false">(AVERAGE(J24:O24))/4.11584466666667</f>
        <v>8.01760132833001</v>
      </c>
      <c r="AI24" s="2" t="n">
        <v>8.61050468114708</v>
      </c>
      <c r="AK24" s="4" t="n">
        <f aca="false">(AVERAGE(Q24:V24))/2.1462945</f>
        <v>8.76738956373415</v>
      </c>
      <c r="AL24" s="2" t="n">
        <v>3.45422854267207</v>
      </c>
      <c r="AN24" s="4" t="n">
        <f aca="false">(AVERAGE(X24:AC24))/6.56453616666667</f>
        <v>6.98798572135726</v>
      </c>
      <c r="AO24" s="2" t="n">
        <v>21.5837196815508</v>
      </c>
    </row>
    <row r="25" customFormat="false" ht="13.8" hidden="false" customHeight="false" outlineLevel="0" collapsed="false">
      <c r="B25" s="2" t="n">
        <v>92</v>
      </c>
      <c r="C25" s="2" t="n">
        <v>120.6025</v>
      </c>
      <c r="D25" s="2" t="n">
        <v>93.5947</v>
      </c>
      <c r="E25" s="2" t="n">
        <v>123.4556</v>
      </c>
      <c r="F25" s="2" t="n">
        <v>134.4018</v>
      </c>
      <c r="G25" s="2" t="n">
        <v>126.7139</v>
      </c>
      <c r="H25" s="2" t="n">
        <v>111.6912</v>
      </c>
      <c r="J25" s="2" t="n">
        <v>27.58984</v>
      </c>
      <c r="K25" s="2" t="n">
        <v>29.79131</v>
      </c>
      <c r="L25" s="2" t="n">
        <v>32.43948</v>
      </c>
      <c r="M25" s="2" t="n">
        <v>31.95784</v>
      </c>
      <c r="N25" s="2" t="n">
        <v>26.96558</v>
      </c>
      <c r="O25" s="2" t="n">
        <v>27.50173</v>
      </c>
      <c r="Q25" s="2" t="n">
        <v>17.90245</v>
      </c>
      <c r="R25" s="2" t="n">
        <v>16.88523</v>
      </c>
      <c r="S25" s="2" t="n">
        <v>15.46958</v>
      </c>
      <c r="T25" s="2" t="n">
        <v>17.53255</v>
      </c>
      <c r="U25" s="2" t="n">
        <v>19.27946</v>
      </c>
      <c r="V25" s="2" t="n">
        <v>16.09217</v>
      </c>
      <c r="X25" s="2" t="n">
        <v>47.32331</v>
      </c>
      <c r="Y25" s="2" t="n">
        <v>34.09233</v>
      </c>
      <c r="Z25" s="2" t="n">
        <v>45.31688</v>
      </c>
      <c r="AA25" s="2" t="n">
        <v>50.01801</v>
      </c>
      <c r="AB25" s="2" t="n">
        <v>41.32255</v>
      </c>
      <c r="AC25" s="2" t="n">
        <v>31.95406</v>
      </c>
      <c r="AF25" s="2" t="n">
        <f aca="false">(AVERAGE(C25:H25))/8.374824</f>
        <v>14.1387986183351</v>
      </c>
      <c r="AH25" s="4" t="n">
        <f aca="false">(AVERAGE(J25:O25))/4.11584466666667</f>
        <v>7.13688174497029</v>
      </c>
      <c r="AI25" s="2" t="n">
        <v>8.24138990794307</v>
      </c>
      <c r="AK25" s="4" t="n">
        <f aca="false">(AVERAGE(Q25:V25))/2.1462945</f>
        <v>8.01081740335883</v>
      </c>
      <c r="AL25" s="2" t="n">
        <v>3.19671387496537</v>
      </c>
      <c r="AN25" s="4" t="n">
        <f aca="false">(AVERAGE(X25:AC25))/6.56453616666667</f>
        <v>6.34792602889409</v>
      </c>
      <c r="AO25" s="2" t="n">
        <v>20.7613729169556</v>
      </c>
    </row>
    <row r="26" customFormat="false" ht="13.8" hidden="false" customHeight="false" outlineLevel="0" collapsed="false">
      <c r="B26" s="2" t="n">
        <v>96</v>
      </c>
      <c r="C26" s="2" t="n">
        <v>118.1526</v>
      </c>
      <c r="D26" s="2" t="n">
        <v>94.85892</v>
      </c>
      <c r="E26" s="2" t="n">
        <v>108.6873</v>
      </c>
      <c r="F26" s="2" t="n">
        <v>141.1595</v>
      </c>
      <c r="G26" s="2" t="n">
        <v>121.6427</v>
      </c>
      <c r="H26" s="2" t="n">
        <v>103.8041</v>
      </c>
      <c r="J26" s="2" t="n">
        <v>25.13632</v>
      </c>
      <c r="K26" s="2" t="n">
        <v>27.5667</v>
      </c>
      <c r="L26" s="2" t="n">
        <v>31.26698</v>
      </c>
      <c r="M26" s="2" t="n">
        <v>30.12334</v>
      </c>
      <c r="N26" s="2" t="n">
        <v>24.21748</v>
      </c>
      <c r="O26" s="2" t="n">
        <v>25.57102</v>
      </c>
      <c r="Q26" s="2" t="n">
        <v>17.64953</v>
      </c>
      <c r="R26" s="2" t="n">
        <v>16.50233</v>
      </c>
      <c r="S26" s="2" t="n">
        <v>14.59105</v>
      </c>
      <c r="T26" s="2" t="n">
        <v>16.535</v>
      </c>
      <c r="U26" s="2" t="n">
        <v>19.04512</v>
      </c>
      <c r="V26" s="2" t="n">
        <v>15.51151</v>
      </c>
      <c r="X26" s="2" t="n">
        <v>44.28521</v>
      </c>
      <c r="Y26" s="2" t="n">
        <v>31.86676</v>
      </c>
      <c r="Z26" s="2" t="n">
        <v>41.89631</v>
      </c>
      <c r="AA26" s="2" t="n">
        <v>49.47748</v>
      </c>
      <c r="AB26" s="2" t="n">
        <v>39.39884</v>
      </c>
      <c r="AC26" s="2" t="n">
        <v>29.97873</v>
      </c>
      <c r="AF26" s="2" t="n">
        <f aca="false">(AVERAGE(C26:H26))/8.374824</f>
        <v>13.6979021887505</v>
      </c>
      <c r="AH26" s="4" t="n">
        <f aca="false">(AVERAGE(J26:O26))/4.11584466666667</f>
        <v>6.63621740179051</v>
      </c>
      <c r="AI26" s="2" t="n">
        <v>8.07167308457879</v>
      </c>
      <c r="AK26" s="4" t="n">
        <f aca="false">(AVERAGE(Q26:V26))/2.1462945</f>
        <v>7.75247292484792</v>
      </c>
      <c r="AL26" s="2" t="n">
        <v>3.05585242108032</v>
      </c>
      <c r="AN26" s="4" t="n">
        <f aca="false">(AVERAGE(X26:AC26))/6.56453616666667</f>
        <v>6.01472630066755</v>
      </c>
      <c r="AO26" s="2" t="n">
        <v>20.9679561885857</v>
      </c>
    </row>
    <row r="27" customFormat="false" ht="13.8" hidden="false" customHeight="false" outlineLevel="0" collapsed="false">
      <c r="B27" s="2" t="n">
        <v>100</v>
      </c>
      <c r="C27" s="2" t="n">
        <v>108.4044</v>
      </c>
      <c r="D27" s="2" t="n">
        <v>85.78692</v>
      </c>
      <c r="E27" s="2" t="n">
        <v>106.9643</v>
      </c>
      <c r="F27" s="2" t="n">
        <v>120.216</v>
      </c>
      <c r="G27" s="2" t="n">
        <v>119.6303</v>
      </c>
      <c r="H27" s="2" t="n">
        <v>104.6136</v>
      </c>
      <c r="J27" s="2" t="n">
        <v>23.30712</v>
      </c>
      <c r="K27" s="2" t="n">
        <v>25.34086</v>
      </c>
      <c r="L27" s="2" t="n">
        <v>29.25566</v>
      </c>
      <c r="M27" s="2" t="n">
        <v>28.47667</v>
      </c>
      <c r="N27" s="2" t="n">
        <v>22.48005</v>
      </c>
      <c r="O27" s="2" t="n">
        <v>23.62672</v>
      </c>
      <c r="Q27" s="2" t="n">
        <v>17.06283</v>
      </c>
      <c r="R27" s="2" t="n">
        <v>16.27477</v>
      </c>
      <c r="S27" s="2" t="n">
        <v>13.8277</v>
      </c>
      <c r="T27" s="2" t="n">
        <v>15.95743</v>
      </c>
      <c r="U27" s="2" t="n">
        <v>18.68653</v>
      </c>
      <c r="V27" s="2" t="n">
        <v>15.0414</v>
      </c>
      <c r="X27" s="2" t="n">
        <v>43.73945</v>
      </c>
      <c r="Y27" s="2" t="n">
        <v>34.7719</v>
      </c>
      <c r="Z27" s="2" t="n">
        <v>41.43276</v>
      </c>
      <c r="AA27" s="2" t="n">
        <v>46.02783</v>
      </c>
      <c r="AB27" s="2" t="n">
        <v>39.4687</v>
      </c>
      <c r="AC27" s="2" t="n">
        <v>27.35392</v>
      </c>
      <c r="AF27" s="2" t="n">
        <f aca="false">(AVERAGE(C27:H27))/8.374824</f>
        <v>12.8483400566587</v>
      </c>
      <c r="AH27" s="4" t="n">
        <f aca="false">(AVERAGE(J27:O27))/4.11584466666667</f>
        <v>6.1747989517583</v>
      </c>
      <c r="AI27" s="2" t="n">
        <v>7.79701319820551</v>
      </c>
      <c r="AK27" s="4" t="n">
        <f aca="false">(AVERAGE(Q27:V27))/2.1462945</f>
        <v>7.52076505189137</v>
      </c>
      <c r="AL27" s="2" t="n">
        <v>2.98363746189971</v>
      </c>
      <c r="AN27" s="4" t="n">
        <f aca="false">(AVERAGE(X27:AC27))/6.56453616666667</f>
        <v>5.91040895323983</v>
      </c>
      <c r="AO27" s="2" t="n">
        <v>21.2051927337475</v>
      </c>
    </row>
    <row r="28" customFormat="false" ht="13.8" hidden="false" customHeight="false" outlineLevel="0" collapsed="false">
      <c r="B28" s="2" t="n">
        <v>104</v>
      </c>
      <c r="C28" s="2" t="n">
        <v>114.8364</v>
      </c>
      <c r="D28" s="2" t="n">
        <v>104.4113</v>
      </c>
      <c r="E28" s="2" t="n">
        <v>140.4595</v>
      </c>
      <c r="F28" s="2" t="n">
        <v>155.4192</v>
      </c>
      <c r="G28" s="2" t="n">
        <v>140.1627</v>
      </c>
      <c r="H28" s="2" t="n">
        <v>115.4106</v>
      </c>
      <c r="J28" s="2" t="n">
        <v>26.93708</v>
      </c>
      <c r="K28" s="2" t="n">
        <v>29.01972</v>
      </c>
      <c r="L28" s="2" t="n">
        <v>32.34428</v>
      </c>
      <c r="M28" s="2" t="n">
        <v>31.51623</v>
      </c>
      <c r="N28" s="2" t="n">
        <v>24.59353</v>
      </c>
      <c r="O28" s="2" t="n">
        <v>25.77904</v>
      </c>
      <c r="Q28" s="2" t="n">
        <v>19.12539</v>
      </c>
      <c r="R28" s="2" t="n">
        <v>18.84488</v>
      </c>
      <c r="S28" s="2" t="n">
        <v>15.70038</v>
      </c>
      <c r="T28" s="2" t="n">
        <v>18.48411</v>
      </c>
      <c r="U28" s="2" t="n">
        <v>20.978</v>
      </c>
      <c r="V28" s="2" t="n">
        <v>17.63046</v>
      </c>
      <c r="X28" s="2" t="n">
        <v>47.01939</v>
      </c>
      <c r="Y28" s="2" t="n">
        <v>33.86697</v>
      </c>
      <c r="Z28" s="2" t="n">
        <v>41.9291</v>
      </c>
      <c r="AA28" s="2" t="n">
        <v>52.86059</v>
      </c>
      <c r="AB28" s="2" t="n">
        <v>40.05786</v>
      </c>
      <c r="AC28" s="2" t="n">
        <v>29.16151</v>
      </c>
      <c r="AF28" s="2" t="n">
        <f aca="false">(AVERAGE(C28:H28))/8.374824</f>
        <v>15.3376297818318</v>
      </c>
      <c r="AH28" s="4" t="n">
        <f aca="false">(AVERAGE(J28:O28))/4.11584466666667</f>
        <v>6.89165464132352</v>
      </c>
      <c r="AI28" s="2" t="n">
        <v>8.34655087363005</v>
      </c>
      <c r="AK28" s="4" t="n">
        <f aca="false">(AVERAGE(Q28:V28))/2.1462945</f>
        <v>8.6011200544318</v>
      </c>
      <c r="AL28" s="2" t="n">
        <v>3.18016173208559</v>
      </c>
      <c r="AN28" s="4" t="n">
        <f aca="false">(AVERAGE(X28:AC28))/6.56453616666667</f>
        <v>6.21763705722087</v>
      </c>
      <c r="AO28" s="2" t="n">
        <v>23.4257148969931</v>
      </c>
    </row>
    <row r="29" customFormat="false" ht="13.8" hidden="false" customHeight="false" outlineLevel="0" collapsed="false">
      <c r="B29" s="2" t="n">
        <v>108</v>
      </c>
      <c r="C29" s="2" t="n">
        <v>106.6967</v>
      </c>
      <c r="D29" s="2" t="n">
        <v>98.91266</v>
      </c>
      <c r="E29" s="2" t="n">
        <v>137.5629</v>
      </c>
      <c r="F29" s="2" t="n">
        <v>128.5906</v>
      </c>
      <c r="G29" s="2" t="n">
        <v>130.9429</v>
      </c>
      <c r="H29" s="2" t="n">
        <v>123.1914</v>
      </c>
      <c r="J29" s="2" t="n">
        <v>23.84653</v>
      </c>
      <c r="K29" s="2" t="n">
        <v>26.2916</v>
      </c>
      <c r="L29" s="2" t="n">
        <v>29.13732</v>
      </c>
      <c r="M29" s="2" t="n">
        <v>29.04522</v>
      </c>
      <c r="N29" s="2" t="n">
        <v>22.71675</v>
      </c>
      <c r="O29" s="2" t="n">
        <v>23.49555</v>
      </c>
      <c r="Q29" s="2" t="n">
        <v>18.30046</v>
      </c>
      <c r="R29" s="2" t="n">
        <v>17.76462</v>
      </c>
      <c r="S29" s="2" t="n">
        <v>14.65521</v>
      </c>
      <c r="T29" s="2" t="n">
        <v>16.8703</v>
      </c>
      <c r="U29" s="2" t="n">
        <v>19.8485</v>
      </c>
      <c r="V29" s="2" t="n">
        <v>16.68763</v>
      </c>
      <c r="X29" s="2" t="n">
        <v>40.64256</v>
      </c>
      <c r="Y29" s="2" t="n">
        <v>30.71908</v>
      </c>
      <c r="Z29" s="2" t="n">
        <v>36.35431</v>
      </c>
      <c r="AA29" s="2" t="n">
        <v>47.13427</v>
      </c>
      <c r="AB29" s="2" t="n">
        <v>39.13816</v>
      </c>
      <c r="AC29" s="2" t="n">
        <v>27.43699</v>
      </c>
      <c r="AF29" s="2" t="n">
        <f aca="false">(AVERAGE(C29:H29))/8.374824</f>
        <v>14.4460182088603</v>
      </c>
      <c r="AH29" s="4" t="n">
        <f aca="false">(AVERAGE(J29:O29))/4.11584466666667</f>
        <v>6.25764504880083</v>
      </c>
      <c r="AI29" s="2" t="n">
        <v>7.78086264321821</v>
      </c>
      <c r="AK29" s="4" t="n">
        <f aca="false">(AVERAGE(Q29:V29))/2.1462945</f>
        <v>8.08577449801662</v>
      </c>
      <c r="AL29" s="2" t="n">
        <v>2.9696863208942</v>
      </c>
      <c r="AN29" s="4" t="n">
        <f aca="false">(AVERAGE(X29:AC29))/6.56453616666667</f>
        <v>5.62175718076248</v>
      </c>
      <c r="AO29" s="2" t="n">
        <v>22.7707778682515</v>
      </c>
    </row>
    <row r="30" customFormat="false" ht="13.8" hidden="false" customHeight="false" outlineLevel="0" collapsed="false">
      <c r="B30" s="2" t="n">
        <v>112</v>
      </c>
      <c r="C30" s="2" t="n">
        <v>106.381</v>
      </c>
      <c r="D30" s="2" t="n">
        <v>106.3897</v>
      </c>
      <c r="E30" s="2" t="n">
        <v>112.1048</v>
      </c>
      <c r="F30" s="2" t="n">
        <v>123.9818</v>
      </c>
      <c r="G30" s="2" t="n">
        <v>119.04</v>
      </c>
      <c r="H30" s="2" t="n">
        <v>105.2584</v>
      </c>
      <c r="J30" s="2" t="n">
        <v>20.98048</v>
      </c>
      <c r="K30" s="2" t="n">
        <v>22.95438</v>
      </c>
      <c r="L30" s="2" t="n">
        <v>25.75678</v>
      </c>
      <c r="M30" s="2" t="n">
        <v>25.3401</v>
      </c>
      <c r="N30" s="2" t="n">
        <v>20.55815</v>
      </c>
      <c r="O30" s="2" t="n">
        <v>19.80517</v>
      </c>
      <c r="Q30" s="2" t="n">
        <v>16.83658</v>
      </c>
      <c r="R30" s="2" t="n">
        <v>15.91406</v>
      </c>
      <c r="S30" s="2" t="n">
        <v>12.89301</v>
      </c>
      <c r="T30" s="2" t="n">
        <v>15.17137</v>
      </c>
      <c r="U30" s="2" t="n">
        <v>18.69824</v>
      </c>
      <c r="V30" s="2" t="n">
        <v>15.45646</v>
      </c>
      <c r="X30" s="2" t="n">
        <v>36.07446</v>
      </c>
      <c r="Y30" s="2" t="n">
        <v>26.1131</v>
      </c>
      <c r="Z30" s="2" t="n">
        <v>31.99099</v>
      </c>
      <c r="AA30" s="2" t="n">
        <v>38.81183</v>
      </c>
      <c r="AB30" s="2" t="n">
        <v>35.71978</v>
      </c>
      <c r="AC30" s="2" t="n">
        <v>25.49294</v>
      </c>
      <c r="AF30" s="2" t="n">
        <f aca="false">(AVERAGE(C30:H30))/8.374824</f>
        <v>13.3964148579918</v>
      </c>
      <c r="AH30" s="4" t="n">
        <f aca="false">(AVERAGE(J30:O30))/4.11584466666667</f>
        <v>5.48267613597986</v>
      </c>
      <c r="AI30" s="2" t="n">
        <v>7.36042225933036</v>
      </c>
      <c r="AK30" s="4" t="n">
        <f aca="false">(AVERAGE(Q30:V30))/2.1462945</f>
        <v>7.37470401506721</v>
      </c>
      <c r="AL30" s="2" t="n">
        <v>2.63929887448525</v>
      </c>
      <c r="AN30" s="4" t="n">
        <f aca="false">(AVERAGE(X30:AC30))/6.56453616666667</f>
        <v>4.93061238624704</v>
      </c>
      <c r="AO30" s="2" t="n">
        <v>21.6202947619754</v>
      </c>
    </row>
    <row r="31" customFormat="false" ht="13.8" hidden="false" customHeight="false" outlineLevel="0" collapsed="false">
      <c r="B31" s="2" t="n">
        <v>116</v>
      </c>
      <c r="C31" s="2" t="n">
        <v>99.86256</v>
      </c>
      <c r="D31" s="2" t="n">
        <v>96.23694</v>
      </c>
      <c r="E31" s="2" t="n">
        <v>110.4962</v>
      </c>
      <c r="F31" s="2" t="n">
        <v>140.7937</v>
      </c>
      <c r="G31" s="2" t="n">
        <v>108.1479</v>
      </c>
      <c r="H31" s="2" t="n">
        <v>99.31828</v>
      </c>
      <c r="J31" s="2" t="n">
        <v>20.23266</v>
      </c>
      <c r="K31" s="2" t="n">
        <v>21.58303</v>
      </c>
      <c r="L31" s="2" t="n">
        <v>24.67591</v>
      </c>
      <c r="M31" s="2" t="n">
        <v>24.06197</v>
      </c>
      <c r="N31" s="2" t="n">
        <v>19.78107</v>
      </c>
      <c r="O31" s="2" t="n">
        <v>18.43417</v>
      </c>
      <c r="Q31" s="2" t="n">
        <v>16.75377</v>
      </c>
      <c r="R31" s="2" t="n">
        <v>15.3957</v>
      </c>
      <c r="S31" s="2" t="n">
        <v>12.51209</v>
      </c>
      <c r="T31" s="2" t="n">
        <v>14.50001</v>
      </c>
      <c r="U31" s="2" t="n">
        <v>18.48275</v>
      </c>
      <c r="V31" s="2" t="n">
        <v>15.63644</v>
      </c>
      <c r="X31" s="2" t="n">
        <v>33.24574</v>
      </c>
      <c r="Y31" s="2" t="n">
        <v>24.98981</v>
      </c>
      <c r="Z31" s="2" t="n">
        <v>29.39364</v>
      </c>
      <c r="AA31" s="2" t="n">
        <v>36.41486</v>
      </c>
      <c r="AB31" s="2" t="n">
        <v>35.53243</v>
      </c>
      <c r="AC31" s="2" t="n">
        <v>22.84503</v>
      </c>
      <c r="AF31" s="2" t="n">
        <f aca="false">(AVERAGE(C31:H31))/8.374824</f>
        <v>13.0322257120468</v>
      </c>
      <c r="AH31" s="4" t="n">
        <f aca="false">(AVERAGE(J31:O31))/4.11584466666667</f>
        <v>5.21435332755512</v>
      </c>
      <c r="AI31" s="2" t="n">
        <v>6.95256099008383</v>
      </c>
      <c r="AK31" s="4" t="n">
        <f aca="false">(AVERAGE(Q31:V31))/2.1462945</f>
        <v>7.24355084231606</v>
      </c>
      <c r="AL31" s="2" t="n">
        <v>2.58423779790374</v>
      </c>
      <c r="AN31" s="4" t="n">
        <f aca="false">(AVERAGE(X31:AC31))/6.56453616666667</f>
        <v>4.63149021165928</v>
      </c>
      <c r="AO31" s="2" t="n">
        <v>21.5765569300926</v>
      </c>
    </row>
    <row r="32" customFormat="false" ht="13.8" hidden="false" customHeight="false" outlineLevel="0" collapsed="false">
      <c r="B32" s="2" t="n">
        <v>120</v>
      </c>
      <c r="C32" s="2" t="n">
        <v>102.2663</v>
      </c>
      <c r="D32" s="2" t="n">
        <v>88.16734</v>
      </c>
      <c r="E32" s="2" t="n">
        <v>113.0975</v>
      </c>
      <c r="F32" s="2" t="n">
        <v>132.6153</v>
      </c>
      <c r="G32" s="2" t="n">
        <v>121.0699</v>
      </c>
      <c r="H32" s="2" t="n">
        <v>92.21747</v>
      </c>
      <c r="J32" s="2" t="n">
        <v>19.43885</v>
      </c>
      <c r="K32" s="2" t="n">
        <v>20.31379</v>
      </c>
      <c r="L32" s="2" t="n">
        <v>23.3331</v>
      </c>
      <c r="M32" s="2" t="n">
        <v>23.01242</v>
      </c>
      <c r="N32" s="2" t="n">
        <v>19.23489</v>
      </c>
      <c r="O32" s="2" t="n">
        <v>17.43328</v>
      </c>
      <c r="Q32" s="2" t="n">
        <v>16.5236</v>
      </c>
      <c r="R32" s="2" t="n">
        <v>15.33169</v>
      </c>
      <c r="S32" s="2" t="n">
        <v>12.12249</v>
      </c>
      <c r="T32" s="2" t="n">
        <v>14.57876</v>
      </c>
      <c r="U32" s="2" t="n">
        <v>18.49049</v>
      </c>
      <c r="V32" s="2" t="n">
        <v>16.13557</v>
      </c>
      <c r="X32" s="2" t="n">
        <v>29.78356</v>
      </c>
      <c r="Y32" s="2" t="n">
        <v>22.27774</v>
      </c>
      <c r="Z32" s="2" t="n">
        <v>27.48241</v>
      </c>
      <c r="AA32" s="2" t="n">
        <v>33.82093</v>
      </c>
      <c r="AB32" s="2" t="n">
        <v>35.10666</v>
      </c>
      <c r="AC32" s="2" t="n">
        <v>20.76057</v>
      </c>
      <c r="AF32" s="2" t="n">
        <f aca="false">(AVERAGE(C32:H32))/8.374824</f>
        <v>12.9243275241764</v>
      </c>
      <c r="AH32" s="4" t="n">
        <f aca="false">(AVERAGE(J32:O32))/4.11584466666667</f>
        <v>4.97128940888115</v>
      </c>
      <c r="AI32" s="2" t="n">
        <v>6.70314226994628</v>
      </c>
      <c r="AK32" s="4" t="n">
        <f aca="false">(AVERAGE(Q32:V32))/2.1462945</f>
        <v>7.23592840280462</v>
      </c>
      <c r="AL32" s="2" t="n">
        <v>2.49705572436646</v>
      </c>
      <c r="AN32" s="4" t="n">
        <f aca="false">(AVERAGE(X32:AC32))/6.56453616666667</f>
        <v>4.29661912899304</v>
      </c>
      <c r="AO32" s="2" t="n">
        <v>21.4293022224564</v>
      </c>
    </row>
    <row r="33" customFormat="false" ht="13.8" hidden="false" customHeight="false" outlineLevel="0" collapsed="false">
      <c r="B33" s="2" t="n">
        <v>124</v>
      </c>
      <c r="C33" s="2" t="n">
        <v>115.9984</v>
      </c>
      <c r="D33" s="2" t="n">
        <v>108.9783</v>
      </c>
      <c r="E33" s="2" t="n">
        <v>124.0219</v>
      </c>
      <c r="F33" s="2" t="n">
        <v>146.7648</v>
      </c>
      <c r="G33" s="2" t="n">
        <v>138.6015</v>
      </c>
      <c r="H33" s="2" t="n">
        <v>127.044</v>
      </c>
      <c r="J33" s="2" t="n">
        <v>22.84669</v>
      </c>
      <c r="K33" s="2" t="n">
        <v>22.6965</v>
      </c>
      <c r="L33" s="2" t="n">
        <v>25.81764</v>
      </c>
      <c r="M33" s="2" t="n">
        <v>25.79898</v>
      </c>
      <c r="N33" s="2" t="n">
        <v>21.67121</v>
      </c>
      <c r="O33" s="2" t="n">
        <v>19.92743</v>
      </c>
      <c r="Q33" s="2" t="n">
        <v>19.43557</v>
      </c>
      <c r="R33" s="2" t="n">
        <v>17.9914</v>
      </c>
      <c r="S33" s="2" t="n">
        <v>13.73284</v>
      </c>
      <c r="T33" s="2" t="n">
        <v>17.645</v>
      </c>
      <c r="U33" s="2" t="n">
        <v>20.23933</v>
      </c>
      <c r="V33" s="2" t="n">
        <v>19.17601</v>
      </c>
      <c r="X33" s="2" t="n">
        <v>31.61273</v>
      </c>
      <c r="Y33" s="2" t="n">
        <v>26.50513</v>
      </c>
      <c r="Z33" s="2" t="n">
        <v>29.37571</v>
      </c>
      <c r="AA33" s="2" t="n">
        <v>38.31231</v>
      </c>
      <c r="AB33" s="2" t="n">
        <v>32.19683</v>
      </c>
      <c r="AC33" s="2" t="n">
        <v>23.84898</v>
      </c>
      <c r="AF33" s="2" t="n">
        <f aca="false">(AVERAGE(C33:H33))/8.374824</f>
        <v>15.1527343539797</v>
      </c>
      <c r="AH33" s="4" t="n">
        <f aca="false">(AVERAGE(J33:O33))/4.11584466666667</f>
        <v>5.61887296686123</v>
      </c>
      <c r="AI33" s="2" t="n">
        <v>7.25762267869256</v>
      </c>
      <c r="AK33" s="4" t="n">
        <f aca="false">(AVERAGE(Q33:V33))/2.1462945</f>
        <v>8.40364249485178</v>
      </c>
      <c r="AL33" s="2" t="n">
        <v>2.71382377104468</v>
      </c>
      <c r="AN33" s="4" t="n">
        <f aca="false">(AVERAGE(X33:AC33))/6.56453616666667</f>
        <v>4.61702308137181</v>
      </c>
      <c r="AO33" s="2" t="n">
        <v>23.2817641131945</v>
      </c>
    </row>
    <row r="34" customFormat="false" ht="13.8" hidden="false" customHeight="false" outlineLevel="0" collapsed="false">
      <c r="B34" s="2" t="n">
        <v>128</v>
      </c>
      <c r="C34" s="2" t="n">
        <v>101.0301</v>
      </c>
      <c r="D34" s="2" t="n">
        <v>103.2026</v>
      </c>
      <c r="E34" s="2" t="n">
        <v>128.607</v>
      </c>
      <c r="F34" s="2" t="n">
        <v>144.8365</v>
      </c>
      <c r="G34" s="2" t="n">
        <v>121.2798</v>
      </c>
      <c r="H34" s="2" t="n">
        <v>111.8529</v>
      </c>
      <c r="J34" s="2" t="n">
        <v>20.601</v>
      </c>
      <c r="K34" s="2" t="n">
        <v>19.69572</v>
      </c>
      <c r="L34" s="2" t="n">
        <v>22.58368</v>
      </c>
      <c r="M34" s="2" t="n">
        <v>22.79358</v>
      </c>
      <c r="N34" s="2" t="n">
        <v>19.77943</v>
      </c>
      <c r="O34" s="2" t="n">
        <v>17.19158</v>
      </c>
      <c r="Q34" s="2" t="n">
        <v>18.24188</v>
      </c>
      <c r="R34" s="2" t="n">
        <v>16.79021</v>
      </c>
      <c r="S34" s="2" t="n">
        <v>12.64213</v>
      </c>
      <c r="T34" s="2" t="n">
        <v>16.28314</v>
      </c>
      <c r="U34" s="2" t="n">
        <v>19.17477</v>
      </c>
      <c r="V34" s="2" t="n">
        <v>17.22631</v>
      </c>
      <c r="X34" s="2" t="n">
        <v>25.76074</v>
      </c>
      <c r="Y34" s="2" t="n">
        <v>23.21922</v>
      </c>
      <c r="Z34" s="2" t="n">
        <v>28.32136</v>
      </c>
      <c r="AA34" s="2" t="n">
        <v>32.11427</v>
      </c>
      <c r="AB34" s="2" t="n">
        <v>30.61699</v>
      </c>
      <c r="AC34" s="2" t="n">
        <v>20.93472</v>
      </c>
      <c r="AF34" s="2" t="n">
        <f aca="false">(AVERAGE(C34:H34))/8.374824</f>
        <v>14.1457480181076</v>
      </c>
      <c r="AH34" s="4" t="n">
        <f aca="false">(AVERAGE(J34:O34))/4.11584466666667</f>
        <v>4.96637587715895</v>
      </c>
      <c r="AI34" s="2" t="n">
        <v>6.65518719643015</v>
      </c>
      <c r="AK34" s="4" t="n">
        <f aca="false">(AVERAGE(Q34:V34))/2.1462945</f>
        <v>7.79315544379705</v>
      </c>
      <c r="AL34" s="2" t="n">
        <v>2.51368837444711</v>
      </c>
      <c r="AN34" s="4" t="n">
        <f aca="false">(AVERAGE(X34:AC34))/6.56453616666667</f>
        <v>4.08679039191827</v>
      </c>
      <c r="AO34" s="2" t="n">
        <v>22.111370039227</v>
      </c>
    </row>
    <row r="35" customFormat="false" ht="13.8" hidden="false" customHeight="false" outlineLevel="0" collapsed="false">
      <c r="B35" s="2" t="n">
        <v>132</v>
      </c>
      <c r="C35" s="2" t="n">
        <v>109.7896</v>
      </c>
      <c r="D35" s="2" t="n">
        <v>96.21063</v>
      </c>
      <c r="E35" s="2" t="n">
        <v>112.0603</v>
      </c>
      <c r="F35" s="2" t="n">
        <v>135.5972</v>
      </c>
      <c r="G35" s="2" t="n">
        <v>124.1981</v>
      </c>
      <c r="H35" s="2" t="n">
        <v>107.0109</v>
      </c>
      <c r="J35" s="2" t="n">
        <v>18.48177</v>
      </c>
      <c r="K35" s="2" t="n">
        <v>17.62327</v>
      </c>
      <c r="L35" s="2" t="n">
        <v>20.41135</v>
      </c>
      <c r="M35" s="2" t="n">
        <v>20.62149</v>
      </c>
      <c r="N35" s="2" t="n">
        <v>18.74685</v>
      </c>
      <c r="O35" s="2" t="n">
        <v>15.70222</v>
      </c>
      <c r="Q35" s="2" t="n">
        <v>17.3291</v>
      </c>
      <c r="R35" s="2" t="n">
        <v>16.26808</v>
      </c>
      <c r="S35" s="2" t="n">
        <v>11.93834</v>
      </c>
      <c r="T35" s="2" t="n">
        <v>15.89691</v>
      </c>
      <c r="U35" s="2" t="n">
        <v>18.71729</v>
      </c>
      <c r="V35" s="2" t="n">
        <v>16.11739</v>
      </c>
      <c r="X35" s="2" t="n">
        <v>23.76741</v>
      </c>
      <c r="Y35" s="2" t="n">
        <v>19.26305</v>
      </c>
      <c r="Z35" s="2" t="n">
        <v>25.95761</v>
      </c>
      <c r="AA35" s="2" t="n">
        <v>28.36154</v>
      </c>
      <c r="AB35" s="2" t="n">
        <v>27.82242</v>
      </c>
      <c r="AC35" s="2" t="n">
        <v>19.821</v>
      </c>
      <c r="AF35" s="2" t="n">
        <f aca="false">(AVERAGE(C35:H35))/8.374824</f>
        <v>13.6294750791181</v>
      </c>
      <c r="AH35" s="4" t="n">
        <f aca="false">(AVERAGE(J35:O35))/4.11584466666667</f>
        <v>4.51859253839673</v>
      </c>
      <c r="AI35" s="2" t="n">
        <v>6.18938596570758</v>
      </c>
      <c r="AK35" s="4" t="n">
        <f aca="false">(AVERAGE(Q35:V35))/2.1462945</f>
        <v>7.47545051871182</v>
      </c>
      <c r="AL35" s="2" t="n">
        <v>2.24854158969312</v>
      </c>
      <c r="AN35" s="4" t="n">
        <f aca="false">(AVERAGE(X35:AC35))/6.56453616666667</f>
        <v>3.68122048328522</v>
      </c>
      <c r="AO35" s="2" t="n">
        <v>21.2509935449026</v>
      </c>
    </row>
    <row r="36" customFormat="false" ht="13.8" hidden="false" customHeight="false" outlineLevel="0" collapsed="false">
      <c r="B36" s="2" t="n">
        <v>136</v>
      </c>
      <c r="C36" s="2" t="n">
        <v>104.7816</v>
      </c>
      <c r="D36" s="2" t="n">
        <v>88.10149</v>
      </c>
      <c r="E36" s="2" t="n">
        <v>104.5911</v>
      </c>
      <c r="F36" s="2" t="n">
        <v>125.1796</v>
      </c>
      <c r="G36" s="2" t="n">
        <v>122.5014</v>
      </c>
      <c r="H36" s="2" t="n">
        <v>108.8063</v>
      </c>
      <c r="J36" s="2" t="n">
        <v>18.32317</v>
      </c>
      <c r="K36" s="2" t="n">
        <v>16.90824</v>
      </c>
      <c r="L36" s="2" t="n">
        <v>19.55097</v>
      </c>
      <c r="M36" s="2" t="n">
        <v>20.0286</v>
      </c>
      <c r="N36" s="2" t="n">
        <v>18.02729</v>
      </c>
      <c r="O36" s="2" t="n">
        <v>15.35589</v>
      </c>
      <c r="Q36" s="2" t="n">
        <v>17.46914</v>
      </c>
      <c r="R36" s="2" t="n">
        <v>16.78635</v>
      </c>
      <c r="S36" s="2" t="n">
        <v>11.83151</v>
      </c>
      <c r="T36" s="2" t="n">
        <v>16.47293</v>
      </c>
      <c r="U36" s="2" t="n">
        <v>19.31148</v>
      </c>
      <c r="V36" s="2" t="n">
        <v>16.25821</v>
      </c>
      <c r="X36" s="2" t="n">
        <v>21.25346</v>
      </c>
      <c r="Y36" s="2" t="n">
        <v>18.77961</v>
      </c>
      <c r="Z36" s="2" t="n">
        <v>22.83128</v>
      </c>
      <c r="AA36" s="2" t="n">
        <v>26.68449</v>
      </c>
      <c r="AB36" s="2" t="n">
        <v>25.3306</v>
      </c>
      <c r="AC36" s="2" t="n">
        <v>20.54977</v>
      </c>
      <c r="AF36" s="2" t="n">
        <f aca="false">(AVERAGE(C36:H36))/8.374824</f>
        <v>13.0144325023029</v>
      </c>
      <c r="AH36" s="4" t="n">
        <f aca="false">(AVERAGE(J36:O36))/4.11584466666667</f>
        <v>4.38120518639592</v>
      </c>
      <c r="AI36" s="2" t="n">
        <v>6.14005496298848</v>
      </c>
      <c r="AK36" s="4" t="n">
        <f aca="false">(AVERAGE(Q36:V36))/2.1462945</f>
        <v>7.62008040679723</v>
      </c>
      <c r="AL36" s="2" t="n">
        <v>2.20918870657372</v>
      </c>
      <c r="AN36" s="4" t="n">
        <f aca="false">(AVERAGE(X36:AC36))/6.56453616666667</f>
        <v>3.43840515566256</v>
      </c>
      <c r="AO36" s="2" t="n">
        <v>21.6354010157289</v>
      </c>
    </row>
    <row r="37" customFormat="false" ht="13.8" hidden="false" customHeight="false" outlineLevel="0" collapsed="false">
      <c r="B37" s="2" t="n">
        <v>140</v>
      </c>
      <c r="C37" s="2" t="n">
        <v>105.4138</v>
      </c>
      <c r="D37" s="2" t="n">
        <v>87.2029</v>
      </c>
      <c r="E37" s="2" t="n">
        <v>84.76884</v>
      </c>
      <c r="F37" s="2" t="n">
        <v>117.3427</v>
      </c>
      <c r="G37" s="2" t="n">
        <v>118.3942</v>
      </c>
      <c r="H37" s="2" t="n">
        <v>107.979</v>
      </c>
      <c r="J37" s="2" t="n">
        <v>17.61452</v>
      </c>
      <c r="K37" s="2" t="n">
        <v>15.92529</v>
      </c>
      <c r="L37" s="2" t="n">
        <v>18.61608</v>
      </c>
      <c r="M37" s="2" t="n">
        <v>19.37281</v>
      </c>
      <c r="N37" s="2" t="n">
        <v>17.26994</v>
      </c>
      <c r="O37" s="2" t="n">
        <v>14.36488</v>
      </c>
      <c r="Q37" s="2" t="n">
        <v>17.73785</v>
      </c>
      <c r="R37" s="2" t="n">
        <v>16.48697</v>
      </c>
      <c r="S37" s="2" t="n">
        <v>11.32456</v>
      </c>
      <c r="T37" s="2" t="n">
        <v>17.08602</v>
      </c>
      <c r="U37" s="2" t="n">
        <v>19.73959</v>
      </c>
      <c r="V37" s="2" t="n">
        <v>16.59314</v>
      </c>
      <c r="X37" s="2" t="n">
        <v>19.82826</v>
      </c>
      <c r="Y37" s="2" t="n">
        <v>18.34958</v>
      </c>
      <c r="Z37" s="2" t="n">
        <v>21.85943</v>
      </c>
      <c r="AA37" s="2" t="n">
        <v>25.35536</v>
      </c>
      <c r="AB37" s="2" t="n">
        <v>25.13186</v>
      </c>
      <c r="AC37" s="2" t="n">
        <v>21.54451</v>
      </c>
      <c r="AF37" s="2" t="n">
        <f aca="false">(AVERAGE(C37:H37))/8.374824</f>
        <v>12.3604874164122</v>
      </c>
      <c r="AH37" s="4" t="n">
        <f aca="false">(AVERAGE(J37:O37))/4.11584466666667</f>
        <v>4.1774948746851</v>
      </c>
      <c r="AI37" s="2" t="n">
        <v>5.92658554848834</v>
      </c>
      <c r="AK37" s="4" t="n">
        <f aca="false">(AVERAGE(Q37:V37))/2.1462945</f>
        <v>7.68519340348369</v>
      </c>
      <c r="AL37" s="2" t="n">
        <v>2.18402060736628</v>
      </c>
      <c r="AN37" s="4" t="n">
        <f aca="false">(AVERAGE(X37:AC37))/6.56453616666667</f>
        <v>3.35309295906842</v>
      </c>
      <c r="AO37" s="2" t="n">
        <v>21.9754016131308</v>
      </c>
    </row>
    <row r="38" customFormat="false" ht="13.8" hidden="false" customHeight="false" outlineLevel="0" collapsed="false">
      <c r="B38" s="2" t="n">
        <v>144</v>
      </c>
      <c r="C38" s="2" t="n">
        <v>113.7771</v>
      </c>
      <c r="D38" s="2" t="n">
        <v>110.1576</v>
      </c>
      <c r="E38" s="2" t="n">
        <v>130.1457</v>
      </c>
      <c r="F38" s="2" t="n">
        <v>126.8823</v>
      </c>
      <c r="G38" s="2" t="n">
        <v>134.5457</v>
      </c>
      <c r="H38" s="2" t="n">
        <v>135.6559</v>
      </c>
      <c r="J38" s="2" t="n">
        <v>21.23866</v>
      </c>
      <c r="K38" s="2" t="n">
        <v>18.45699</v>
      </c>
      <c r="L38" s="2" t="n">
        <v>21.6684</v>
      </c>
      <c r="M38" s="2" t="n">
        <v>22.4959</v>
      </c>
      <c r="N38" s="2" t="n">
        <v>19.34942</v>
      </c>
      <c r="O38" s="2" t="n">
        <v>16.62145</v>
      </c>
      <c r="Q38" s="2" t="n">
        <v>22.05521</v>
      </c>
      <c r="R38" s="2" t="n">
        <v>19.58403</v>
      </c>
      <c r="S38" s="2" t="n">
        <v>13.65247</v>
      </c>
      <c r="T38" s="2" t="n">
        <v>21.30986</v>
      </c>
      <c r="U38" s="2" t="n">
        <v>22.73349</v>
      </c>
      <c r="V38" s="2" t="n">
        <v>19.77488</v>
      </c>
      <c r="X38" s="2" t="n">
        <v>21.70981</v>
      </c>
      <c r="Y38" s="2" t="n">
        <v>19.36076</v>
      </c>
      <c r="Z38" s="2" t="n">
        <v>26.09113</v>
      </c>
      <c r="AA38" s="2" t="n">
        <v>27.98547</v>
      </c>
      <c r="AB38" s="2" t="n">
        <v>25.74506</v>
      </c>
      <c r="AC38" s="2" t="n">
        <v>22.02078</v>
      </c>
      <c r="AF38" s="2" t="n">
        <f aca="false">(AVERAGE(C38:H38))/8.374824</f>
        <v>14.9488574327055</v>
      </c>
      <c r="AH38" s="4" t="n">
        <f aca="false">(AVERAGE(J38:O38))/4.11584466666667</f>
        <v>4.85241911461835</v>
      </c>
      <c r="AI38" s="2" t="n">
        <v>6.45804554382327</v>
      </c>
      <c r="AK38" s="4" t="n">
        <f aca="false">(AVERAGE(Q38:V38))/2.1462945</f>
        <v>9.24926969093322</v>
      </c>
      <c r="AL38" s="2" t="n">
        <v>2.4276189861164</v>
      </c>
      <c r="AN38" s="4" t="n">
        <f aca="false">(AVERAGE(X38:AC38))/6.56453616666667</f>
        <v>3.62841096389217</v>
      </c>
      <c r="AO38" s="2" t="n">
        <v>24.0129852342168</v>
      </c>
    </row>
    <row r="39" customFormat="false" ht="13.8" hidden="false" customHeight="false" outlineLevel="0" collapsed="false">
      <c r="B39" s="2" t="n">
        <v>148</v>
      </c>
      <c r="C39" s="2" t="n">
        <v>120.4809</v>
      </c>
      <c r="D39" s="2" t="n">
        <v>107.7331</v>
      </c>
      <c r="E39" s="2" t="n">
        <v>118.4547</v>
      </c>
      <c r="F39" s="2" t="n">
        <v>111.761</v>
      </c>
      <c r="G39" s="2" t="n">
        <v>125.9359</v>
      </c>
      <c r="H39" s="2" t="n">
        <v>126.3104</v>
      </c>
      <c r="J39" s="2" t="n">
        <v>18.90488</v>
      </c>
      <c r="K39" s="2" t="n">
        <v>16.06587</v>
      </c>
      <c r="L39" s="2" t="n">
        <v>18.81639</v>
      </c>
      <c r="M39" s="2" t="n">
        <v>19.73303</v>
      </c>
      <c r="N39" s="2" t="n">
        <v>17.66453</v>
      </c>
      <c r="O39" s="2" t="n">
        <v>14.4769</v>
      </c>
      <c r="Q39" s="2" t="n">
        <v>20.42094</v>
      </c>
      <c r="R39" s="2" t="n">
        <v>17.59343</v>
      </c>
      <c r="S39" s="2" t="n">
        <v>13.06354</v>
      </c>
      <c r="T39" s="2" t="n">
        <v>18.1486</v>
      </c>
      <c r="U39" s="2" t="n">
        <v>21.62192</v>
      </c>
      <c r="V39" s="2" t="n">
        <v>18.15766</v>
      </c>
      <c r="X39" s="2" t="n">
        <v>17.50827</v>
      </c>
      <c r="Y39" s="2" t="n">
        <v>16.16846</v>
      </c>
      <c r="Z39" s="2" t="n">
        <v>21.97371</v>
      </c>
      <c r="AA39" s="2" t="n">
        <v>23.35369</v>
      </c>
      <c r="AB39" s="2" t="n">
        <v>22.57328</v>
      </c>
      <c r="AC39" s="2" t="n">
        <v>19.24995</v>
      </c>
      <c r="AF39" s="2" t="n">
        <f aca="false">(AVERAGE(C39:H39))/8.374824</f>
        <v>14.1431031864073</v>
      </c>
      <c r="AH39" s="4" t="n">
        <f aca="false">(AVERAGE(J39:O39))/4.11584466666667</f>
        <v>4.27865191543509</v>
      </c>
      <c r="AI39" s="2" t="n">
        <v>5.93550771014884</v>
      </c>
      <c r="AK39" s="4" t="n">
        <f aca="false">(AVERAGE(Q39:V39))/2.1462945</f>
        <v>8.46467326206477</v>
      </c>
      <c r="AL39" s="2" t="n">
        <v>2.20825165780325</v>
      </c>
      <c r="AN39" s="4" t="n">
        <f aca="false">(AVERAGE(X39:AC39))/6.56453616666667</f>
        <v>3.06767954689462</v>
      </c>
      <c r="AO39" s="2" t="n">
        <v>22.5708898689626</v>
      </c>
    </row>
    <row r="40" customFormat="false" ht="13.8" hidden="false" customHeight="false" outlineLevel="0" collapsed="false">
      <c r="B40" s="2" t="n">
        <v>152</v>
      </c>
      <c r="C40" s="2" t="n">
        <v>94.90622</v>
      </c>
      <c r="D40" s="2" t="n">
        <v>103.4043</v>
      </c>
      <c r="E40" s="2" t="n">
        <v>105.3264</v>
      </c>
      <c r="F40" s="2" t="n">
        <v>80.90714</v>
      </c>
      <c r="G40" s="2" t="n">
        <v>119.4363</v>
      </c>
      <c r="H40" s="2" t="n">
        <v>106.2661</v>
      </c>
      <c r="J40" s="2" t="n">
        <v>17.06669</v>
      </c>
      <c r="K40" s="2" t="n">
        <v>14.17447</v>
      </c>
      <c r="L40" s="2" t="n">
        <v>16.66122</v>
      </c>
      <c r="M40" s="2" t="n">
        <v>17.93137</v>
      </c>
      <c r="N40" s="2" t="n">
        <v>16.02408</v>
      </c>
      <c r="O40" s="2" t="n">
        <v>12.92548</v>
      </c>
      <c r="Q40" s="2" t="n">
        <v>19.33284</v>
      </c>
      <c r="R40" s="2" t="n">
        <v>16.49026</v>
      </c>
      <c r="S40" s="2" t="n">
        <v>11.97619</v>
      </c>
      <c r="T40" s="2" t="n">
        <v>17.71449</v>
      </c>
      <c r="U40" s="2" t="n">
        <v>21.03318</v>
      </c>
      <c r="V40" s="2" t="n">
        <v>16.48255</v>
      </c>
      <c r="X40" s="2" t="n">
        <v>14.23794</v>
      </c>
      <c r="Y40" s="2" t="n">
        <v>14.62921</v>
      </c>
      <c r="Z40" s="2" t="n">
        <v>19.09211</v>
      </c>
      <c r="AA40" s="2" t="n">
        <v>19.17569</v>
      </c>
      <c r="AB40" s="2" t="n">
        <v>20.35366</v>
      </c>
      <c r="AC40" s="2" t="n">
        <v>17.43414</v>
      </c>
      <c r="AF40" s="2" t="n">
        <f aca="false">(AVERAGE(C40:H40))/8.374824</f>
        <v>12.1444633741955</v>
      </c>
      <c r="AH40" s="4" t="n">
        <f aca="false">(AVERAGE(J40:O40))/4.11584466666667</f>
        <v>3.83814735800687</v>
      </c>
      <c r="AI40" s="2" t="n">
        <v>5.44075890711968</v>
      </c>
      <c r="AK40" s="4" t="n">
        <f aca="false">(AVERAGE(Q40:V40))/2.1462945</f>
        <v>8.00057261480193</v>
      </c>
      <c r="AL40" s="2" t="n">
        <v>2.12409723990007</v>
      </c>
      <c r="AN40" s="4" t="n">
        <f aca="false">(AVERAGE(X40:AC40))/6.56453616666667</f>
        <v>2.66387823237168</v>
      </c>
      <c r="AO40" s="2" t="n">
        <v>20.9828305241279</v>
      </c>
    </row>
    <row r="41" customFormat="false" ht="13.8" hidden="false" customHeight="false" outlineLevel="0" collapsed="false">
      <c r="B41" s="2" t="n">
        <v>156</v>
      </c>
      <c r="C41" s="2" t="n">
        <v>110.0179</v>
      </c>
      <c r="D41" s="2" t="n">
        <v>94.098</v>
      </c>
      <c r="E41" s="2" t="n">
        <v>106.6051</v>
      </c>
      <c r="F41" s="2" t="n">
        <v>58.46052</v>
      </c>
      <c r="G41" s="2" t="n">
        <v>124.3887</v>
      </c>
      <c r="H41" s="2" t="n">
        <v>108.3642</v>
      </c>
      <c r="J41" s="2" t="n">
        <v>17.55337</v>
      </c>
      <c r="K41" s="2" t="n">
        <v>14.01132</v>
      </c>
      <c r="L41" s="2" t="n">
        <v>16.56964</v>
      </c>
      <c r="M41" s="2" t="n">
        <v>17.92862</v>
      </c>
      <c r="N41" s="2" t="n">
        <v>16.37309</v>
      </c>
      <c r="O41" s="2" t="n">
        <v>13.13801</v>
      </c>
      <c r="Q41" s="2" t="n">
        <v>19.90972</v>
      </c>
      <c r="R41" s="2" t="n">
        <v>16.64927</v>
      </c>
      <c r="S41" s="2" t="n">
        <v>12.31632</v>
      </c>
      <c r="T41" s="2" t="n">
        <v>19.48098</v>
      </c>
      <c r="U41" s="2" t="n">
        <v>21.65294</v>
      </c>
      <c r="V41" s="2" t="n">
        <v>17.46359</v>
      </c>
      <c r="X41" s="2" t="n">
        <v>14.04549</v>
      </c>
      <c r="Y41" s="2" t="n">
        <v>14.19521</v>
      </c>
      <c r="Z41" s="2" t="n">
        <v>17.51606</v>
      </c>
      <c r="AA41" s="2" t="n">
        <v>17.8442</v>
      </c>
      <c r="AB41" s="2" t="n">
        <v>20.74112</v>
      </c>
      <c r="AC41" s="2" t="n">
        <v>16.99835</v>
      </c>
      <c r="AF41" s="2" t="n">
        <f aca="false">(AVERAGE(C41:H41))/8.374824</f>
        <v>11.9790461666219</v>
      </c>
      <c r="AH41" s="4" t="n">
        <f aca="false">(AVERAGE(J41:O41))/4.11584466666667</f>
        <v>3.87016751684992</v>
      </c>
      <c r="AI41" s="2" t="n">
        <v>5.33279250884592</v>
      </c>
      <c r="AK41" s="4" t="n">
        <f aca="false">(AVERAGE(Q41:V41))/2.1462945</f>
        <v>8.34560991824126</v>
      </c>
      <c r="AL41" s="2" t="n">
        <v>2.18478848780056</v>
      </c>
      <c r="AN41" s="4" t="n">
        <f aca="false">(AVERAGE(X41:AC41))/6.56453616666667</f>
        <v>2.57292689656139</v>
      </c>
      <c r="AO41" s="2" t="n">
        <v>21.4771769409672</v>
      </c>
    </row>
    <row r="42" customFormat="false" ht="13.8" hidden="false" customHeight="false" outlineLevel="0" collapsed="false">
      <c r="B42" s="2" t="n">
        <v>160</v>
      </c>
      <c r="C42" s="2" t="n">
        <v>105.7146</v>
      </c>
      <c r="D42" s="2" t="n">
        <v>93.24535</v>
      </c>
      <c r="E42" s="2" t="n">
        <v>106.4389</v>
      </c>
      <c r="F42" s="2" t="n">
        <v>34.79711</v>
      </c>
      <c r="G42" s="2" t="n">
        <v>124.0678</v>
      </c>
      <c r="H42" s="2" t="n">
        <v>110.3673</v>
      </c>
      <c r="J42" s="2" t="n">
        <v>17.16222</v>
      </c>
      <c r="K42" s="2" t="n">
        <v>13.30485</v>
      </c>
      <c r="L42" s="2" t="n">
        <v>16.03044</v>
      </c>
      <c r="M42" s="2" t="n">
        <v>17.75949</v>
      </c>
      <c r="N42" s="2" t="n">
        <v>15.88563</v>
      </c>
      <c r="O42" s="2" t="n">
        <v>12.47436</v>
      </c>
      <c r="Q42" s="2" t="n">
        <v>19.72584</v>
      </c>
      <c r="R42" s="2" t="n">
        <v>16.1836</v>
      </c>
      <c r="S42" s="2" t="n">
        <v>12.08514</v>
      </c>
      <c r="T42" s="2" t="n">
        <v>19.05681</v>
      </c>
      <c r="U42" s="2" t="n">
        <v>21.41791</v>
      </c>
      <c r="V42" s="2" t="n">
        <v>17.18379</v>
      </c>
      <c r="X42" s="2" t="n">
        <v>12.32134</v>
      </c>
      <c r="Y42" s="2" t="n">
        <v>12.28517</v>
      </c>
      <c r="Z42" s="2" t="n">
        <v>16.50671</v>
      </c>
      <c r="AA42" s="2" t="n">
        <v>15.12162</v>
      </c>
      <c r="AB42" s="2" t="n">
        <v>19.41344</v>
      </c>
      <c r="AC42" s="2" t="n">
        <v>13.91496</v>
      </c>
      <c r="AF42" s="2" t="n">
        <f aca="false">(AVERAGE(C42:H42))/8.374824</f>
        <v>11.4356843001517</v>
      </c>
      <c r="AH42" s="4" t="n">
        <f aca="false">(AVERAGE(J42:O42))/4.11584466666667</f>
        <v>3.75042457870535</v>
      </c>
      <c r="AI42" s="2" t="n">
        <v>5.21784446755918</v>
      </c>
      <c r="AK42" s="4" t="n">
        <f aca="false">(AVERAGE(Q42:V42))/2.1462945</f>
        <v>8.20430203466175</v>
      </c>
      <c r="AL42" s="2" t="n">
        <v>2.27512479218219</v>
      </c>
      <c r="AN42" s="4" t="n">
        <f aca="false">(AVERAGE(X42:AC42))/6.56453616666667</f>
        <v>2.27391643334435</v>
      </c>
      <c r="AO42" s="2" t="n">
        <v>20.3727047078911</v>
      </c>
    </row>
    <row r="43" customFormat="false" ht="13.8" hidden="false" customHeight="false" outlineLevel="0" collapsed="false">
      <c r="B43" s="2" t="n">
        <v>164</v>
      </c>
      <c r="C43" s="2" t="n">
        <v>115.5901</v>
      </c>
      <c r="D43" s="2" t="n">
        <v>104.5569</v>
      </c>
      <c r="E43" s="2" t="n">
        <v>122.7026</v>
      </c>
      <c r="F43" s="2" t="n">
        <v>19.35179</v>
      </c>
      <c r="G43" s="2" t="n">
        <v>142.6254</v>
      </c>
      <c r="H43" s="2" t="n">
        <v>120.2501</v>
      </c>
      <c r="J43" s="2" t="n">
        <v>19.88458</v>
      </c>
      <c r="K43" s="2" t="n">
        <v>15.05733</v>
      </c>
      <c r="L43" s="2" t="n">
        <v>18.1757</v>
      </c>
      <c r="M43" s="2" t="n">
        <v>20.82115</v>
      </c>
      <c r="N43" s="2" t="n">
        <v>17.36806</v>
      </c>
      <c r="O43" s="2" t="n">
        <v>14.57195</v>
      </c>
      <c r="Q43" s="2" t="n">
        <v>24.15236</v>
      </c>
      <c r="R43" s="2" t="n">
        <v>18.61036</v>
      </c>
      <c r="S43" s="2" t="n">
        <v>14.5563</v>
      </c>
      <c r="T43" s="2" t="n">
        <v>22.12753</v>
      </c>
      <c r="U43" s="2" t="n">
        <v>24.1434</v>
      </c>
      <c r="V43" s="2" t="n">
        <v>20.49954</v>
      </c>
      <c r="X43" s="2" t="n">
        <v>12.73431</v>
      </c>
      <c r="Y43" s="2" t="n">
        <v>13.85291</v>
      </c>
      <c r="Z43" s="2" t="n">
        <v>17.03972</v>
      </c>
      <c r="AA43" s="2" t="n">
        <v>15.64757</v>
      </c>
      <c r="AB43" s="2" t="n">
        <v>21.53419</v>
      </c>
      <c r="AC43" s="2" t="n">
        <v>12.27193</v>
      </c>
      <c r="AF43" s="2" t="n">
        <f aca="false">(AVERAGE(C43:H43))/8.374824</f>
        <v>12.4396025118458</v>
      </c>
      <c r="AH43" s="4" t="n">
        <f aca="false">(AVERAGE(J43:O43))/4.11584466666667</f>
        <v>4.28744597909185</v>
      </c>
      <c r="AI43" s="2" t="n">
        <v>5.64377672012271</v>
      </c>
      <c r="AK43" s="4" t="n">
        <f aca="false">(AVERAGE(Q43:V43))/2.1462945</f>
        <v>9.63594775398561</v>
      </c>
      <c r="AL43" s="2" t="n">
        <v>2.57920059308347</v>
      </c>
      <c r="AN43" s="4" t="n">
        <f aca="false">(AVERAGE(X43:AC43))/6.56453616666667</f>
        <v>2.36321926476806</v>
      </c>
      <c r="AO43" s="2" t="n">
        <v>20.7316096750935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ColWidth="8.796875" defaultRowHeight="13.8" zeroHeight="false" outlineLevelRow="0" outlineLevelCol="0"/>
  <sheetData>
    <row r="1" s="6" customFormat="true" ht="24.45" hidden="false" customHeight="false" outlineLevel="0" collapsed="false">
      <c r="A1" s="5" t="s">
        <v>42</v>
      </c>
    </row>
    <row r="3" customFormat="false" ht="13.8" hidden="false" customHeight="false" outlineLevel="0" collapsed="false"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Q3" s="2" t="s">
        <v>43</v>
      </c>
      <c r="R3" s="2" t="s">
        <v>44</v>
      </c>
      <c r="S3" s="2" t="s">
        <v>45</v>
      </c>
      <c r="T3" s="2" t="s">
        <v>46</v>
      </c>
      <c r="U3" s="2" t="s">
        <v>47</v>
      </c>
      <c r="V3" s="2" t="s">
        <v>48</v>
      </c>
      <c r="X3" s="2" t="s">
        <v>43</v>
      </c>
      <c r="Y3" s="2" t="s">
        <v>44</v>
      </c>
      <c r="Z3" s="2" t="s">
        <v>45</v>
      </c>
      <c r="AA3" s="2" t="s">
        <v>46</v>
      </c>
      <c r="AB3" s="2" t="s">
        <v>47</v>
      </c>
      <c r="AC3" s="2" t="s">
        <v>48</v>
      </c>
    </row>
    <row r="4" customFormat="false" ht="13.8" hidden="false" customHeight="false" outlineLevel="0" collapsed="false">
      <c r="A4" s="2" t="s">
        <v>49</v>
      </c>
      <c r="AB4" s="2" t="s">
        <v>23</v>
      </c>
      <c r="AC4" s="2" t="s">
        <v>24</v>
      </c>
    </row>
    <row r="5" customFormat="false" ht="13.8" hidden="false" customHeight="false" outlineLevel="0" collapsed="false">
      <c r="A5" s="2" t="s">
        <v>50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Q5" s="2" t="s">
        <v>13</v>
      </c>
      <c r="R5" s="2" t="s">
        <v>14</v>
      </c>
      <c r="S5" s="2" t="s">
        <v>15</v>
      </c>
      <c r="T5" s="2" t="s">
        <v>16</v>
      </c>
      <c r="U5" s="2" t="s">
        <v>17</v>
      </c>
      <c r="V5" s="2" t="s">
        <v>18</v>
      </c>
      <c r="X5" s="2" t="s">
        <v>19</v>
      </c>
      <c r="Y5" s="2" t="s">
        <v>20</v>
      </c>
      <c r="Z5" s="2" t="s">
        <v>21</v>
      </c>
      <c r="AA5" s="2" t="s">
        <v>22</v>
      </c>
      <c r="AB5" s="2" t="n">
        <v>149762.2</v>
      </c>
      <c r="AC5" s="2" t="n">
        <v>151028.1</v>
      </c>
    </row>
    <row r="6" customFormat="false" ht="13.8" hidden="false" customHeight="false" outlineLevel="0" collapsed="false">
      <c r="A6" s="7" t="n">
        <v>44195.5215277778</v>
      </c>
      <c r="B6" s="2" t="n">
        <v>0</v>
      </c>
      <c r="C6" s="2" t="n">
        <v>614875.3</v>
      </c>
      <c r="D6" s="2" t="n">
        <v>620121.4</v>
      </c>
      <c r="E6" s="2" t="n">
        <v>620805.4</v>
      </c>
      <c r="F6" s="2" t="n">
        <v>627633.2</v>
      </c>
      <c r="G6" s="2" t="n">
        <v>611911.8</v>
      </c>
      <c r="H6" s="2" t="n">
        <v>614438.9</v>
      </c>
      <c r="J6" s="2" t="n">
        <v>237179</v>
      </c>
      <c r="K6" s="2" t="n">
        <v>265169.2</v>
      </c>
      <c r="L6" s="2" t="n">
        <v>301910.7</v>
      </c>
      <c r="M6" s="2" t="n">
        <v>269110.8</v>
      </c>
      <c r="N6" s="2" t="n">
        <v>232604.5</v>
      </c>
      <c r="O6" s="2" t="n">
        <v>255538.9</v>
      </c>
      <c r="Q6" s="2" t="n">
        <v>546270.3</v>
      </c>
      <c r="R6" s="2" t="n">
        <v>517343.8</v>
      </c>
      <c r="S6" s="2" t="n">
        <v>512671.8</v>
      </c>
      <c r="T6" s="2" t="n">
        <v>537009.8</v>
      </c>
      <c r="U6" s="2" t="n">
        <v>558656.7</v>
      </c>
      <c r="V6" s="2" t="n">
        <v>539280.1</v>
      </c>
      <c r="X6" s="2" t="n">
        <v>149881.3</v>
      </c>
      <c r="Y6" s="2" t="n">
        <v>153617.1</v>
      </c>
      <c r="Z6" s="2" t="n">
        <v>150379.7</v>
      </c>
      <c r="AA6" s="2" t="n">
        <v>155799.1</v>
      </c>
      <c r="AB6" s="2" t="n">
        <v>142608</v>
      </c>
      <c r="AC6" s="2" t="n">
        <v>151927.2</v>
      </c>
    </row>
    <row r="7" customFormat="false" ht="13.8" hidden="false" customHeight="false" outlineLevel="0" collapsed="false">
      <c r="A7" s="7" t="n">
        <v>44195.6881944444</v>
      </c>
      <c r="B7" s="2" t="n">
        <v>4</v>
      </c>
      <c r="C7" s="2" t="n">
        <v>570798.6</v>
      </c>
      <c r="D7" s="2" t="n">
        <v>573639.9</v>
      </c>
      <c r="E7" s="2" t="n">
        <v>574056.1</v>
      </c>
      <c r="F7" s="2" t="n">
        <v>585936.5</v>
      </c>
      <c r="G7" s="2" t="n">
        <v>569979.9</v>
      </c>
      <c r="H7" s="2" t="n">
        <v>586283.2</v>
      </c>
      <c r="J7" s="2" t="n">
        <v>226052.3</v>
      </c>
      <c r="K7" s="2" t="n">
        <v>258959</v>
      </c>
      <c r="L7" s="2" t="n">
        <v>285528.5</v>
      </c>
      <c r="M7" s="2" t="n">
        <v>264188.1</v>
      </c>
      <c r="N7" s="2" t="n">
        <v>225368.3</v>
      </c>
      <c r="O7" s="2" t="n">
        <v>241742.7</v>
      </c>
      <c r="Q7" s="2" t="n">
        <v>506059.2</v>
      </c>
      <c r="R7" s="2" t="n">
        <v>483946.6</v>
      </c>
      <c r="S7" s="2" t="n">
        <v>477244.2</v>
      </c>
      <c r="T7" s="2" t="n">
        <v>495526.8</v>
      </c>
      <c r="U7" s="2" t="n">
        <v>522755.5</v>
      </c>
      <c r="V7" s="2" t="n">
        <v>509253.3</v>
      </c>
      <c r="X7" s="2" t="n">
        <v>146496.9</v>
      </c>
      <c r="Y7" s="2" t="n">
        <v>148205.4</v>
      </c>
      <c r="Z7" s="2" t="n">
        <v>144251.4</v>
      </c>
      <c r="AA7" s="2" t="n">
        <v>150495.7</v>
      </c>
      <c r="AB7" s="2" t="n">
        <v>149274.7</v>
      </c>
      <c r="AC7" s="2" t="n">
        <v>149338.2</v>
      </c>
    </row>
    <row r="8" customFormat="false" ht="13.8" hidden="false" customHeight="false" outlineLevel="0" collapsed="false">
      <c r="A8" s="7" t="n">
        <v>44195.8548611111</v>
      </c>
      <c r="B8" s="2" t="n">
        <v>8</v>
      </c>
      <c r="C8" s="2" t="n">
        <v>542146.1</v>
      </c>
      <c r="D8" s="2" t="n">
        <v>535282.8</v>
      </c>
      <c r="E8" s="2" t="n">
        <v>545081.8</v>
      </c>
      <c r="F8" s="2" t="n">
        <v>552723.4</v>
      </c>
      <c r="G8" s="2" t="n">
        <v>534413.1</v>
      </c>
      <c r="H8" s="2" t="n">
        <v>558192.4</v>
      </c>
      <c r="J8" s="2" t="n">
        <v>216883.2</v>
      </c>
      <c r="K8" s="2" t="n">
        <v>256879.1</v>
      </c>
      <c r="L8" s="2" t="n">
        <v>273394.3</v>
      </c>
      <c r="M8" s="2" t="n">
        <v>258073.8</v>
      </c>
      <c r="N8" s="2" t="n">
        <v>220665.4</v>
      </c>
      <c r="O8" s="2" t="n">
        <v>235012.5</v>
      </c>
      <c r="Q8" s="2" t="n">
        <v>471670</v>
      </c>
      <c r="R8" s="2" t="n">
        <v>453441.7</v>
      </c>
      <c r="S8" s="2" t="n">
        <v>444828.1</v>
      </c>
      <c r="T8" s="2" t="n">
        <v>459953.7</v>
      </c>
      <c r="U8" s="2" t="n">
        <v>492184.1</v>
      </c>
      <c r="V8" s="2" t="n">
        <v>481893</v>
      </c>
      <c r="X8" s="2" t="n">
        <v>138884.6</v>
      </c>
      <c r="Y8" s="2" t="n">
        <v>140023.6</v>
      </c>
      <c r="Z8" s="2" t="n">
        <v>140905.7</v>
      </c>
      <c r="AA8" s="2" t="n">
        <v>137462.4</v>
      </c>
      <c r="AB8" s="2" t="n">
        <v>152131.5</v>
      </c>
      <c r="AC8" s="2" t="n">
        <v>141376.1</v>
      </c>
    </row>
    <row r="9" customFormat="false" ht="13.8" hidden="false" customHeight="false" outlineLevel="0" collapsed="false">
      <c r="A9" s="7" t="n">
        <v>44196.0215277778</v>
      </c>
      <c r="B9" s="2" t="n">
        <v>12</v>
      </c>
      <c r="C9" s="2" t="n">
        <v>519471.7</v>
      </c>
      <c r="D9" s="2" t="n">
        <v>519278.2</v>
      </c>
      <c r="E9" s="2" t="n">
        <v>531528.5</v>
      </c>
      <c r="F9" s="2" t="n">
        <v>526415.4</v>
      </c>
      <c r="G9" s="2" t="n">
        <v>520675.7</v>
      </c>
      <c r="H9" s="2" t="n">
        <v>537718.6</v>
      </c>
      <c r="J9" s="2" t="n">
        <v>213373.4</v>
      </c>
      <c r="K9" s="2" t="n">
        <v>252646.6</v>
      </c>
      <c r="L9" s="2" t="n">
        <v>267620.5</v>
      </c>
      <c r="M9" s="2" t="n">
        <v>254375.2</v>
      </c>
      <c r="N9" s="2" t="n">
        <v>213396.6</v>
      </c>
      <c r="O9" s="2" t="n">
        <v>235263.2</v>
      </c>
      <c r="Q9" s="2" t="n">
        <v>451895.7</v>
      </c>
      <c r="R9" s="2" t="n">
        <v>427260.6</v>
      </c>
      <c r="S9" s="2" t="n">
        <v>428063.8</v>
      </c>
      <c r="T9" s="2" t="n">
        <v>434185.8</v>
      </c>
      <c r="U9" s="2" t="n">
        <v>472997.8</v>
      </c>
      <c r="V9" s="2" t="n">
        <v>464084</v>
      </c>
      <c r="X9" s="2" t="n">
        <v>136827.9</v>
      </c>
      <c r="Y9" s="2" t="n">
        <v>138914</v>
      </c>
      <c r="Z9" s="2" t="n">
        <v>138736</v>
      </c>
      <c r="AA9" s="2" t="n">
        <v>141397.8</v>
      </c>
      <c r="AB9" s="2" t="n">
        <v>149913.8</v>
      </c>
      <c r="AC9" s="2" t="n">
        <v>144596.5</v>
      </c>
    </row>
    <row r="10" customFormat="false" ht="13.8" hidden="false" customHeight="false" outlineLevel="0" collapsed="false">
      <c r="A10" s="7" t="n">
        <v>44196.1881944444</v>
      </c>
      <c r="B10" s="2" t="n">
        <v>16</v>
      </c>
      <c r="C10" s="2" t="n">
        <v>507252.4</v>
      </c>
      <c r="D10" s="2" t="n">
        <v>501011.2</v>
      </c>
      <c r="E10" s="2" t="n">
        <v>510807.1</v>
      </c>
      <c r="F10" s="2" t="n">
        <v>512198.3</v>
      </c>
      <c r="G10" s="2" t="n">
        <v>514309.1</v>
      </c>
      <c r="H10" s="2" t="n">
        <v>521602.6</v>
      </c>
      <c r="J10" s="2" t="n">
        <v>212850.3</v>
      </c>
      <c r="K10" s="2" t="n">
        <v>243551.8</v>
      </c>
      <c r="L10" s="2" t="n">
        <v>264014.8</v>
      </c>
      <c r="M10" s="2" t="n">
        <v>251298.7</v>
      </c>
      <c r="N10" s="2" t="n">
        <v>209552.5</v>
      </c>
      <c r="O10" s="2" t="n">
        <v>228666.1</v>
      </c>
      <c r="Q10" s="2" t="n">
        <v>438313</v>
      </c>
      <c r="R10" s="2" t="n">
        <v>412387.3</v>
      </c>
      <c r="S10" s="2" t="n">
        <v>420227</v>
      </c>
      <c r="T10" s="2" t="n">
        <v>414426.9</v>
      </c>
      <c r="U10" s="2" t="n">
        <v>451754.9</v>
      </c>
      <c r="V10" s="2" t="n">
        <v>438630.3</v>
      </c>
      <c r="X10" s="2" t="n">
        <v>136975</v>
      </c>
      <c r="Y10" s="2" t="n">
        <v>138867.6</v>
      </c>
      <c r="Z10" s="2" t="n">
        <v>136609.7</v>
      </c>
      <c r="AA10" s="2" t="n">
        <v>142473.3</v>
      </c>
      <c r="AB10" s="2" t="n">
        <v>150501.9</v>
      </c>
      <c r="AC10" s="2" t="n">
        <v>144842.6</v>
      </c>
    </row>
    <row r="11" customFormat="false" ht="13.8" hidden="false" customHeight="false" outlineLevel="0" collapsed="false">
      <c r="A11" s="7" t="n">
        <v>44196.3548611111</v>
      </c>
      <c r="B11" s="2" t="n">
        <v>20</v>
      </c>
      <c r="C11" s="2" t="n">
        <v>501367.1</v>
      </c>
      <c r="D11" s="2" t="n">
        <v>495751.1</v>
      </c>
      <c r="E11" s="2" t="n">
        <v>511348.7</v>
      </c>
      <c r="F11" s="2" t="n">
        <v>504192.9</v>
      </c>
      <c r="G11" s="2" t="n">
        <v>505096.7</v>
      </c>
      <c r="H11" s="2" t="n">
        <v>518552.4</v>
      </c>
      <c r="J11" s="2" t="n">
        <v>216600</v>
      </c>
      <c r="K11" s="2" t="n">
        <v>243155.6</v>
      </c>
      <c r="L11" s="2" t="n">
        <v>260224.9</v>
      </c>
      <c r="M11" s="2" t="n">
        <v>254375.2</v>
      </c>
      <c r="N11" s="2" t="n">
        <v>213057.7</v>
      </c>
      <c r="O11" s="2" t="n">
        <v>226173</v>
      </c>
      <c r="Q11" s="2" t="n">
        <v>425114.2</v>
      </c>
      <c r="R11" s="2" t="n">
        <v>404400.5</v>
      </c>
      <c r="S11" s="2" t="n">
        <v>413450.4</v>
      </c>
      <c r="T11" s="2" t="n">
        <v>401122.8</v>
      </c>
      <c r="U11" s="2" t="n">
        <v>434786.2</v>
      </c>
      <c r="V11" s="2" t="n">
        <v>429003.1</v>
      </c>
      <c r="X11" s="2" t="n">
        <v>138822.7</v>
      </c>
      <c r="Y11" s="2" t="n">
        <v>138949.6</v>
      </c>
      <c r="Z11" s="2" t="n">
        <v>140023.6</v>
      </c>
      <c r="AA11" s="2" t="n">
        <v>140031.3</v>
      </c>
      <c r="AB11" s="2" t="n">
        <v>151162.7</v>
      </c>
      <c r="AC11" s="2" t="n">
        <v>143635.5</v>
      </c>
    </row>
    <row r="12" customFormat="false" ht="13.8" hidden="false" customHeight="false" outlineLevel="0" collapsed="false">
      <c r="A12" s="7" t="n">
        <v>44196.5215277778</v>
      </c>
      <c r="B12" s="2" t="n">
        <v>24</v>
      </c>
      <c r="C12" s="2" t="n">
        <v>493804.3</v>
      </c>
      <c r="D12" s="2" t="n">
        <v>489472.8</v>
      </c>
      <c r="E12" s="2" t="n">
        <v>507563.4</v>
      </c>
      <c r="F12" s="2" t="n">
        <v>492957.8</v>
      </c>
      <c r="G12" s="2" t="n">
        <v>495074.9</v>
      </c>
      <c r="H12" s="2" t="n">
        <v>500081.1</v>
      </c>
      <c r="J12" s="2" t="n">
        <v>216022.8</v>
      </c>
      <c r="K12" s="2" t="n">
        <v>243126.2</v>
      </c>
      <c r="L12" s="2" t="n">
        <v>253901.7</v>
      </c>
      <c r="M12" s="2" t="n">
        <v>250803.5</v>
      </c>
      <c r="N12" s="2" t="n">
        <v>208379.5</v>
      </c>
      <c r="O12" s="2" t="n">
        <v>227726.7</v>
      </c>
      <c r="Q12" s="2" t="n">
        <v>413987.4</v>
      </c>
      <c r="R12" s="2" t="n">
        <v>387931.6</v>
      </c>
      <c r="S12" s="2" t="n">
        <v>403752</v>
      </c>
      <c r="T12" s="2" t="n">
        <v>391489.4</v>
      </c>
      <c r="U12" s="2" t="n">
        <v>428049.8</v>
      </c>
      <c r="V12" s="2" t="n">
        <v>413032.6</v>
      </c>
      <c r="X12" s="2" t="n">
        <v>140543.5</v>
      </c>
      <c r="Y12" s="2" t="n">
        <v>141154.8</v>
      </c>
      <c r="Z12" s="2" t="n">
        <v>141889.9</v>
      </c>
      <c r="AA12" s="2" t="n">
        <v>145105.7</v>
      </c>
      <c r="AB12" s="2" t="n">
        <v>150118.1</v>
      </c>
      <c r="AC12" s="2" t="n">
        <v>145504.9</v>
      </c>
    </row>
    <row r="13" customFormat="false" ht="13.8" hidden="false" customHeight="false" outlineLevel="0" collapsed="false">
      <c r="A13" s="7" t="n">
        <v>44196.6881944444</v>
      </c>
      <c r="B13" s="2" t="n">
        <v>28</v>
      </c>
      <c r="C13" s="2" t="n">
        <v>493295.2</v>
      </c>
      <c r="D13" s="2" t="n">
        <v>491554.3</v>
      </c>
      <c r="E13" s="2" t="n">
        <v>503696.2</v>
      </c>
      <c r="F13" s="2" t="n">
        <v>484143.1</v>
      </c>
      <c r="G13" s="2" t="n">
        <v>488590.7</v>
      </c>
      <c r="H13" s="2" t="n">
        <v>499143.3</v>
      </c>
      <c r="J13" s="2" t="n">
        <v>215323.3</v>
      </c>
      <c r="K13" s="2" t="n">
        <v>239877.9</v>
      </c>
      <c r="L13" s="2" t="n">
        <v>244234.2</v>
      </c>
      <c r="M13" s="2" t="n">
        <v>251905.3</v>
      </c>
      <c r="N13" s="2" t="n">
        <v>210440.8</v>
      </c>
      <c r="O13" s="2" t="n">
        <v>229619.4</v>
      </c>
      <c r="Q13" s="2" t="n">
        <v>399921.9</v>
      </c>
      <c r="R13" s="2" t="n">
        <v>377397.6</v>
      </c>
      <c r="S13" s="2" t="n">
        <v>392444.3</v>
      </c>
      <c r="T13" s="2" t="n">
        <v>376944.2</v>
      </c>
      <c r="U13" s="2" t="n">
        <v>417000.4</v>
      </c>
      <c r="V13" s="2" t="n">
        <v>392537.1</v>
      </c>
      <c r="X13" s="2" t="n">
        <v>141040.3</v>
      </c>
      <c r="Y13" s="2" t="n">
        <v>142507.4</v>
      </c>
      <c r="Z13" s="2" t="n">
        <v>148228.6</v>
      </c>
      <c r="AA13" s="2" t="n">
        <v>146500</v>
      </c>
      <c r="AB13" s="2" t="n">
        <v>160471.1</v>
      </c>
      <c r="AC13" s="2" t="n">
        <v>140379.5</v>
      </c>
    </row>
    <row r="14" customFormat="false" ht="13.8" hidden="false" customHeight="false" outlineLevel="0" collapsed="false">
      <c r="A14" s="7" t="n">
        <v>44196.8548611111</v>
      </c>
      <c r="B14" s="2" t="n">
        <v>32</v>
      </c>
      <c r="C14" s="2" t="n">
        <v>490907.4</v>
      </c>
      <c r="D14" s="2" t="n">
        <v>486252.4</v>
      </c>
      <c r="E14" s="2" t="n">
        <v>502597.4</v>
      </c>
      <c r="F14" s="2" t="n">
        <v>481123.9</v>
      </c>
      <c r="G14" s="2" t="n">
        <v>486721.3</v>
      </c>
      <c r="H14" s="2" t="n">
        <v>490597.9</v>
      </c>
      <c r="J14" s="2" t="n">
        <v>214334.4</v>
      </c>
      <c r="K14" s="2" t="n">
        <v>245798.8</v>
      </c>
      <c r="L14" s="2" t="n">
        <v>250477</v>
      </c>
      <c r="M14" s="2" t="n">
        <v>246628.3</v>
      </c>
      <c r="N14" s="2" t="n">
        <v>219495.4</v>
      </c>
      <c r="O14" s="2" t="n">
        <v>222381.6</v>
      </c>
      <c r="Q14" s="2" t="n">
        <v>387832.6</v>
      </c>
      <c r="R14" s="2" t="n">
        <v>372840.2</v>
      </c>
      <c r="S14" s="2" t="n">
        <v>382151.6</v>
      </c>
      <c r="T14" s="2" t="n">
        <v>367176.2</v>
      </c>
      <c r="U14" s="2" t="n">
        <v>406952.3</v>
      </c>
      <c r="V14" s="2" t="n">
        <v>384791.7</v>
      </c>
      <c r="X14" s="2" t="n">
        <v>143231.6</v>
      </c>
      <c r="Y14" s="2" t="n">
        <v>154909.3</v>
      </c>
      <c r="Z14" s="2" t="n">
        <v>153830.6</v>
      </c>
      <c r="AA14" s="2" t="n">
        <v>147187.1</v>
      </c>
      <c r="AB14" s="2" t="n">
        <v>161921.1</v>
      </c>
      <c r="AC14" s="2" t="n">
        <v>148159</v>
      </c>
    </row>
    <row r="15" customFormat="false" ht="13.8" hidden="false" customHeight="false" outlineLevel="0" collapsed="false">
      <c r="A15" s="7" t="n">
        <v>44197.0215277778</v>
      </c>
      <c r="B15" s="2" t="n">
        <v>36</v>
      </c>
      <c r="C15" s="2" t="n">
        <v>490215.6</v>
      </c>
      <c r="D15" s="2" t="n">
        <v>483471.5</v>
      </c>
      <c r="E15" s="2" t="n">
        <v>501343.9</v>
      </c>
      <c r="F15" s="2" t="n">
        <v>477626.5</v>
      </c>
      <c r="G15" s="2" t="n">
        <v>481763</v>
      </c>
      <c r="H15" s="2" t="n">
        <v>487156.2</v>
      </c>
      <c r="J15" s="2" t="n">
        <v>221138.9</v>
      </c>
      <c r="K15" s="2" t="n">
        <v>248753</v>
      </c>
      <c r="L15" s="2" t="n">
        <v>253971.3</v>
      </c>
      <c r="M15" s="2" t="n">
        <v>244472.5</v>
      </c>
      <c r="N15" s="2" t="n">
        <v>222268.6</v>
      </c>
      <c r="O15" s="2" t="n">
        <v>219312.8</v>
      </c>
      <c r="Q15" s="2" t="n">
        <v>374895.3</v>
      </c>
      <c r="R15" s="2" t="n">
        <v>359636.6</v>
      </c>
      <c r="S15" s="2" t="n">
        <v>372643.6</v>
      </c>
      <c r="T15" s="2" t="n">
        <v>362282.9</v>
      </c>
      <c r="U15" s="2" t="n">
        <v>404502.6</v>
      </c>
      <c r="V15" s="2" t="n">
        <v>374426.3</v>
      </c>
      <c r="X15" s="2" t="n">
        <v>148154.3</v>
      </c>
      <c r="Y15" s="2" t="n">
        <v>158378.8</v>
      </c>
      <c r="Z15" s="2" t="n">
        <v>150542.1</v>
      </c>
      <c r="AA15" s="2" t="n">
        <v>149390.8</v>
      </c>
      <c r="AB15" s="2" t="n">
        <v>168375.9</v>
      </c>
      <c r="AC15" s="2" t="n">
        <v>151644</v>
      </c>
    </row>
    <row r="16" customFormat="false" ht="13.8" hidden="false" customHeight="false" outlineLevel="0" collapsed="false">
      <c r="A16" s="7" t="n">
        <v>44197.1881944444</v>
      </c>
      <c r="B16" s="2" t="n">
        <v>40</v>
      </c>
      <c r="C16" s="2" t="n">
        <v>485189.3</v>
      </c>
      <c r="D16" s="2" t="n">
        <v>480306.8</v>
      </c>
      <c r="E16" s="2" t="n">
        <v>501133.4</v>
      </c>
      <c r="F16" s="2" t="n">
        <v>476448.8</v>
      </c>
      <c r="G16" s="2" t="n">
        <v>485611.7</v>
      </c>
      <c r="H16" s="2" t="n">
        <v>490822.3</v>
      </c>
      <c r="J16" s="2" t="n">
        <v>227505.4</v>
      </c>
      <c r="K16" s="2" t="n">
        <v>259912.3</v>
      </c>
      <c r="L16" s="2" t="n">
        <v>260173.8</v>
      </c>
      <c r="M16" s="2" t="n">
        <v>249279.2</v>
      </c>
      <c r="N16" s="2" t="n">
        <v>222342.9</v>
      </c>
      <c r="O16" s="2" t="n">
        <v>224456.8</v>
      </c>
      <c r="Q16" s="2" t="n">
        <v>373895.6</v>
      </c>
      <c r="R16" s="2" t="n">
        <v>360558.9</v>
      </c>
      <c r="S16" s="2" t="n">
        <v>373293.6</v>
      </c>
      <c r="T16" s="2" t="n">
        <v>357643.4</v>
      </c>
      <c r="U16" s="2" t="n">
        <v>394381.8</v>
      </c>
      <c r="V16" s="2" t="n">
        <v>364158.5</v>
      </c>
      <c r="X16" s="2" t="n">
        <v>154448.1</v>
      </c>
      <c r="Y16" s="2" t="n">
        <v>160610.4</v>
      </c>
      <c r="Z16" s="2" t="n">
        <v>152253.7</v>
      </c>
      <c r="AA16" s="2" t="n">
        <v>158507.3</v>
      </c>
      <c r="AB16" s="2" t="n">
        <v>168312.4</v>
      </c>
      <c r="AC16" s="2" t="n">
        <v>156558.9</v>
      </c>
    </row>
    <row r="17" customFormat="false" ht="13.8" hidden="false" customHeight="false" outlineLevel="0" collapsed="false">
      <c r="A17" s="7" t="n">
        <v>44197.3548611111</v>
      </c>
      <c r="B17" s="2" t="n">
        <v>44</v>
      </c>
      <c r="C17" s="2" t="n">
        <v>488384.9</v>
      </c>
      <c r="D17" s="2" t="n">
        <v>472030.6</v>
      </c>
      <c r="E17" s="2" t="n">
        <v>498456.2</v>
      </c>
      <c r="F17" s="2" t="n">
        <v>462774.8</v>
      </c>
      <c r="G17" s="2" t="n">
        <v>481874.4</v>
      </c>
      <c r="H17" s="2" t="n">
        <v>486014.1</v>
      </c>
      <c r="J17" s="2" t="n">
        <v>225411.6</v>
      </c>
      <c r="K17" s="2" t="n">
        <v>259633.7</v>
      </c>
      <c r="L17" s="2" t="n">
        <v>264865.9</v>
      </c>
      <c r="M17" s="2" t="n">
        <v>240196.7</v>
      </c>
      <c r="N17" s="2" t="n">
        <v>223775.9</v>
      </c>
      <c r="O17" s="2" t="n">
        <v>225663.9</v>
      </c>
      <c r="Q17" s="2" t="n">
        <v>365520.3</v>
      </c>
      <c r="R17" s="2" t="n">
        <v>350074.4</v>
      </c>
      <c r="S17" s="2" t="n">
        <v>363672.6</v>
      </c>
      <c r="T17" s="2" t="n">
        <v>339399.6</v>
      </c>
      <c r="U17" s="2" t="n">
        <v>389864.5</v>
      </c>
      <c r="V17" s="2" t="n">
        <v>347962.1</v>
      </c>
      <c r="X17" s="2" t="n">
        <v>156715.2</v>
      </c>
      <c r="Y17" s="2" t="n">
        <v>166746.3</v>
      </c>
      <c r="Z17" s="2" t="n">
        <v>156614.6</v>
      </c>
      <c r="AA17" s="2" t="n">
        <v>167009.4</v>
      </c>
      <c r="AB17" s="2" t="n">
        <v>166870.1</v>
      </c>
      <c r="AC17" s="2" t="n">
        <v>158641.9</v>
      </c>
    </row>
    <row r="18" customFormat="false" ht="13.8" hidden="false" customHeight="false" outlineLevel="0" collapsed="false">
      <c r="A18" s="7" t="n">
        <v>44197.5215277778</v>
      </c>
      <c r="B18" s="2" t="n">
        <v>48</v>
      </c>
      <c r="C18" s="2" t="n">
        <v>486722.8</v>
      </c>
      <c r="D18" s="2" t="n">
        <v>475560.5</v>
      </c>
      <c r="E18" s="2" t="n">
        <v>491755.4</v>
      </c>
      <c r="F18" s="2" t="n">
        <v>452247</v>
      </c>
      <c r="G18" s="2" t="n">
        <v>476922.3</v>
      </c>
      <c r="H18" s="2" t="n">
        <v>487044.8</v>
      </c>
      <c r="J18" s="2" t="n">
        <v>231841.6</v>
      </c>
      <c r="K18" s="2" t="n">
        <v>261419.5</v>
      </c>
      <c r="L18" s="2" t="n">
        <v>265857.9</v>
      </c>
      <c r="M18" s="2" t="n">
        <v>253262.5</v>
      </c>
      <c r="N18" s="2" t="n">
        <v>225973.4</v>
      </c>
      <c r="O18" s="2" t="n">
        <v>225821.7</v>
      </c>
      <c r="Q18" s="2" t="n">
        <v>351046.3</v>
      </c>
      <c r="R18" s="2" t="n">
        <v>338348.8</v>
      </c>
      <c r="S18" s="2" t="n">
        <v>343608.8</v>
      </c>
      <c r="T18" s="2" t="n">
        <v>323877.8</v>
      </c>
      <c r="U18" s="2" t="n">
        <v>381562</v>
      </c>
      <c r="V18" s="2" t="n">
        <v>337917</v>
      </c>
      <c r="X18" s="2" t="n">
        <v>159900</v>
      </c>
      <c r="Y18" s="2" t="n">
        <v>175754.5</v>
      </c>
      <c r="Z18" s="2" t="n">
        <v>159596.7</v>
      </c>
      <c r="AA18" s="2" t="n">
        <v>170282.4</v>
      </c>
      <c r="AB18" s="2" t="n">
        <v>171679.8</v>
      </c>
      <c r="AC18" s="2" t="n">
        <v>163940.7</v>
      </c>
    </row>
    <row r="19" customFormat="false" ht="13.8" hidden="false" customHeight="false" outlineLevel="0" collapsed="false">
      <c r="A19" s="7" t="n">
        <v>44197.6881944444</v>
      </c>
      <c r="B19" s="2" t="n">
        <v>52</v>
      </c>
      <c r="C19" s="2" t="n">
        <v>489751.4</v>
      </c>
      <c r="D19" s="2" t="n">
        <v>475096.3</v>
      </c>
      <c r="E19" s="2" t="n">
        <v>491051.3</v>
      </c>
      <c r="F19" s="2" t="n">
        <v>443283.7</v>
      </c>
      <c r="G19" s="2" t="n">
        <v>470644</v>
      </c>
      <c r="H19" s="2" t="n">
        <v>487157.7</v>
      </c>
      <c r="J19" s="2" t="n">
        <v>234071.6</v>
      </c>
      <c r="K19" s="2" t="n">
        <v>268598.5</v>
      </c>
      <c r="L19" s="2" t="n">
        <v>263392.7</v>
      </c>
      <c r="M19" s="2" t="n">
        <v>252241.2</v>
      </c>
      <c r="N19" s="2" t="n">
        <v>225550.9</v>
      </c>
      <c r="O19" s="2" t="n">
        <v>232247.1</v>
      </c>
      <c r="Q19" s="2" t="n">
        <v>340787.7</v>
      </c>
      <c r="R19" s="2" t="n">
        <v>339418.2</v>
      </c>
      <c r="S19" s="2" t="n">
        <v>343786.8</v>
      </c>
      <c r="T19" s="2" t="n">
        <v>325739.5</v>
      </c>
      <c r="U19" s="2" t="n">
        <v>367072.5</v>
      </c>
      <c r="V19" s="2" t="n">
        <v>341391.3</v>
      </c>
      <c r="X19" s="2" t="n">
        <v>160816.2</v>
      </c>
      <c r="Y19" s="2" t="n">
        <v>178249.1</v>
      </c>
      <c r="Z19" s="2" t="n">
        <v>165779.1</v>
      </c>
      <c r="AA19" s="2" t="n">
        <v>177057.5</v>
      </c>
      <c r="AB19" s="2" t="n">
        <v>177150.4</v>
      </c>
      <c r="AC19" s="2" t="n">
        <v>170297.9</v>
      </c>
    </row>
    <row r="20" customFormat="false" ht="13.8" hidden="false" customHeight="false" outlineLevel="0" collapsed="false">
      <c r="A20" s="7" t="n">
        <v>44197.8548611111</v>
      </c>
      <c r="B20" s="2" t="n">
        <v>56</v>
      </c>
      <c r="C20" s="2" t="n">
        <v>487908.3</v>
      </c>
      <c r="D20" s="2" t="n">
        <v>481826.5</v>
      </c>
      <c r="E20" s="2" t="n">
        <v>492170.2</v>
      </c>
      <c r="F20" s="2" t="n">
        <v>422478.7</v>
      </c>
      <c r="G20" s="2" t="n">
        <v>459966.1</v>
      </c>
      <c r="H20" s="2" t="n">
        <v>483666.5</v>
      </c>
      <c r="J20" s="2" t="n">
        <v>236140.7</v>
      </c>
      <c r="K20" s="2" t="n">
        <v>269968.1</v>
      </c>
      <c r="L20" s="2" t="n">
        <v>272964.1</v>
      </c>
      <c r="M20" s="2" t="n">
        <v>249489.6</v>
      </c>
      <c r="N20" s="2" t="n">
        <v>230196.6</v>
      </c>
      <c r="O20" s="2" t="n">
        <v>233553.2</v>
      </c>
      <c r="Q20" s="2" t="n">
        <v>340224.4</v>
      </c>
      <c r="R20" s="2" t="n">
        <v>332652.3</v>
      </c>
      <c r="S20" s="2" t="n">
        <v>336593.9</v>
      </c>
      <c r="T20" s="2" t="n">
        <v>321887.7</v>
      </c>
      <c r="U20" s="2" t="n">
        <v>363490</v>
      </c>
      <c r="V20" s="2" t="n">
        <v>338488.1</v>
      </c>
      <c r="X20" s="2" t="n">
        <v>164169.7</v>
      </c>
      <c r="Y20" s="2" t="n">
        <v>182884</v>
      </c>
      <c r="Z20" s="2" t="n">
        <v>167538.7</v>
      </c>
      <c r="AA20" s="2" t="n">
        <v>176653.6</v>
      </c>
      <c r="AB20" s="2" t="n">
        <v>181269.9</v>
      </c>
      <c r="AC20" s="2" t="n">
        <v>170949.4</v>
      </c>
    </row>
    <row r="21" customFormat="false" ht="13.8" hidden="false" customHeight="false" outlineLevel="0" collapsed="false">
      <c r="A21" s="7" t="n">
        <v>44198.0215277778</v>
      </c>
      <c r="B21" s="2" t="n">
        <v>60</v>
      </c>
      <c r="C21" s="2" t="n">
        <v>489701.8</v>
      </c>
      <c r="D21" s="2" t="n">
        <v>489051.9</v>
      </c>
      <c r="E21" s="2" t="n">
        <v>493680.5</v>
      </c>
      <c r="F21" s="2" t="n">
        <v>409976.2</v>
      </c>
      <c r="G21" s="2" t="n">
        <v>455479.8</v>
      </c>
      <c r="H21" s="2" t="n">
        <v>490819.2</v>
      </c>
      <c r="J21" s="2" t="n">
        <v>239884.1</v>
      </c>
      <c r="K21" s="2" t="n">
        <v>277719.7</v>
      </c>
      <c r="L21" s="2" t="n">
        <v>287749.2</v>
      </c>
      <c r="M21" s="2" t="n">
        <v>259683.2</v>
      </c>
      <c r="N21" s="2" t="n">
        <v>235543.3</v>
      </c>
      <c r="O21" s="2" t="n">
        <v>235255.5</v>
      </c>
      <c r="Q21" s="2" t="n">
        <v>348556.3</v>
      </c>
      <c r="R21" s="2" t="n">
        <v>338966.3</v>
      </c>
      <c r="S21" s="2" t="n">
        <v>337599.8</v>
      </c>
      <c r="T21" s="2" t="n">
        <v>325163.8</v>
      </c>
      <c r="U21" s="2" t="n">
        <v>371252.4</v>
      </c>
      <c r="V21" s="2" t="n">
        <v>334275.7</v>
      </c>
      <c r="X21" s="2" t="n">
        <v>168269.1</v>
      </c>
      <c r="Y21" s="2" t="n">
        <v>186598</v>
      </c>
      <c r="Z21" s="2" t="n">
        <v>172650.2</v>
      </c>
      <c r="AA21" s="2" t="n">
        <v>182322.2</v>
      </c>
      <c r="AB21" s="2" t="n">
        <v>183913.1</v>
      </c>
      <c r="AC21" s="2" t="n">
        <v>177427.4</v>
      </c>
    </row>
    <row r="22" customFormat="false" ht="13.8" hidden="false" customHeight="false" outlineLevel="0" collapsed="false">
      <c r="A22" s="7" t="n">
        <v>44198.1881944444</v>
      </c>
      <c r="B22" s="2" t="n">
        <v>64</v>
      </c>
      <c r="C22" s="2" t="n">
        <v>489834.9</v>
      </c>
      <c r="D22" s="2" t="n">
        <v>482801.4</v>
      </c>
      <c r="E22" s="2" t="n">
        <v>489243.8</v>
      </c>
      <c r="F22" s="2" t="n">
        <v>392328.2</v>
      </c>
      <c r="G22" s="2" t="n">
        <v>440173.2</v>
      </c>
      <c r="H22" s="2" t="n">
        <v>489544</v>
      </c>
      <c r="J22" s="2" t="n">
        <v>241609.6</v>
      </c>
      <c r="K22" s="2" t="n">
        <v>276870.1</v>
      </c>
      <c r="L22" s="2" t="n">
        <v>281611.7</v>
      </c>
      <c r="M22" s="2" t="n">
        <v>259612</v>
      </c>
      <c r="N22" s="2" t="n">
        <v>238964.9</v>
      </c>
      <c r="O22" s="2" t="n">
        <v>236081.8</v>
      </c>
      <c r="Q22" s="2" t="n">
        <v>342991.4</v>
      </c>
      <c r="R22" s="2" t="n">
        <v>335834.1</v>
      </c>
      <c r="S22" s="2" t="n">
        <v>330167</v>
      </c>
      <c r="T22" s="2" t="n">
        <v>322300.9</v>
      </c>
      <c r="U22" s="2" t="n">
        <v>365425.9</v>
      </c>
      <c r="V22" s="2" t="n">
        <v>334201.4</v>
      </c>
      <c r="X22" s="2" t="n">
        <v>169061.4</v>
      </c>
      <c r="Y22" s="2" t="n">
        <v>186998.8</v>
      </c>
      <c r="Z22" s="2" t="n">
        <v>175424.9</v>
      </c>
      <c r="AA22" s="2" t="n">
        <v>186424.7</v>
      </c>
      <c r="AB22" s="2" t="n">
        <v>188951.8</v>
      </c>
      <c r="AC22" s="2" t="n">
        <v>174323</v>
      </c>
    </row>
    <row r="23" customFormat="false" ht="13.8" hidden="false" customHeight="false" outlineLevel="0" collapsed="false">
      <c r="A23" s="7" t="n">
        <v>44198.3548611111</v>
      </c>
      <c r="B23" s="2" t="n">
        <v>68</v>
      </c>
      <c r="C23" s="2" t="n">
        <v>493629.5</v>
      </c>
      <c r="D23" s="2" t="n">
        <v>483572.1</v>
      </c>
      <c r="E23" s="2" t="n">
        <v>484684.8</v>
      </c>
      <c r="F23" s="2" t="n">
        <v>376072.9</v>
      </c>
      <c r="G23" s="2" t="n">
        <v>423755.4</v>
      </c>
      <c r="H23" s="2" t="n">
        <v>487060.2</v>
      </c>
      <c r="J23" s="2" t="n">
        <v>244313.2</v>
      </c>
      <c r="K23" s="2" t="n">
        <v>277863.6</v>
      </c>
      <c r="L23" s="2" t="n">
        <v>286687.6</v>
      </c>
      <c r="M23" s="2" t="n">
        <v>260764.9</v>
      </c>
      <c r="N23" s="2" t="n">
        <v>238045.7</v>
      </c>
      <c r="O23" s="2" t="n">
        <v>232047.4</v>
      </c>
      <c r="Q23" s="2" t="n">
        <v>334520.2</v>
      </c>
      <c r="R23" s="2" t="n">
        <v>328795.9</v>
      </c>
      <c r="S23" s="2" t="n">
        <v>329486.1</v>
      </c>
      <c r="T23" s="2" t="n">
        <v>321524.1</v>
      </c>
      <c r="U23" s="2" t="n">
        <v>359817.7</v>
      </c>
      <c r="V23" s="2" t="n">
        <v>320222.6</v>
      </c>
      <c r="X23" s="2" t="n">
        <v>169589.1</v>
      </c>
      <c r="Y23" s="2" t="n">
        <v>182749.3</v>
      </c>
      <c r="Z23" s="2" t="n">
        <v>182416.6</v>
      </c>
      <c r="AA23" s="2" t="n">
        <v>194499.7</v>
      </c>
      <c r="AB23" s="2" t="n">
        <v>187608.6</v>
      </c>
      <c r="AC23" s="2" t="n">
        <v>180120.1</v>
      </c>
    </row>
    <row r="24" customFormat="false" ht="13.8" hidden="false" customHeight="false" outlineLevel="0" collapsed="false">
      <c r="A24" s="7" t="n">
        <v>44198.5215277778</v>
      </c>
      <c r="B24" s="2" t="n">
        <v>72</v>
      </c>
      <c r="C24" s="2" t="n">
        <v>492046.3</v>
      </c>
      <c r="D24" s="2" t="n">
        <v>486085.3</v>
      </c>
      <c r="E24" s="2" t="n">
        <v>474279.2</v>
      </c>
      <c r="F24" s="2" t="n">
        <v>369824</v>
      </c>
      <c r="G24" s="2" t="n">
        <v>412498.7</v>
      </c>
      <c r="H24" s="2" t="n">
        <v>487188.7</v>
      </c>
      <c r="J24" s="2" t="n">
        <v>249090.4</v>
      </c>
      <c r="K24" s="2" t="n">
        <v>281282.1</v>
      </c>
      <c r="L24" s="2" t="n">
        <v>293256.9</v>
      </c>
      <c r="M24" s="2" t="n">
        <v>265065.5</v>
      </c>
      <c r="N24" s="2" t="n">
        <v>248452.8</v>
      </c>
      <c r="O24" s="2" t="n">
        <v>234466.2</v>
      </c>
      <c r="Q24" s="2" t="n">
        <v>338997.2</v>
      </c>
      <c r="R24" s="2" t="n">
        <v>322297.8</v>
      </c>
      <c r="S24" s="2" t="n">
        <v>325673</v>
      </c>
      <c r="T24" s="2" t="n">
        <v>318312.9</v>
      </c>
      <c r="U24" s="2" t="n">
        <v>359285.3</v>
      </c>
      <c r="V24" s="2" t="n">
        <v>323475.5</v>
      </c>
      <c r="X24" s="2" t="n">
        <v>175502.3</v>
      </c>
      <c r="Y24" s="2" t="n">
        <v>187834.5</v>
      </c>
      <c r="Z24" s="2" t="n">
        <v>184594</v>
      </c>
      <c r="AA24" s="2" t="n">
        <v>197915.1</v>
      </c>
      <c r="AB24" s="2" t="n">
        <v>193308.1</v>
      </c>
      <c r="AC24" s="2" t="n">
        <v>177640.9</v>
      </c>
    </row>
    <row r="25" customFormat="false" ht="13.8" hidden="false" customHeight="false" outlineLevel="0" collapsed="false">
      <c r="A25" s="7" t="n">
        <v>44198.6881944444</v>
      </c>
      <c r="B25" s="2" t="n">
        <v>76</v>
      </c>
      <c r="C25" s="2" t="n">
        <v>494505.4</v>
      </c>
      <c r="D25" s="2" t="n">
        <v>483937.3</v>
      </c>
      <c r="E25" s="2" t="n">
        <v>473575</v>
      </c>
      <c r="F25" s="2" t="n">
        <v>373210</v>
      </c>
      <c r="G25" s="2" t="n">
        <v>371685.7</v>
      </c>
      <c r="H25" s="2" t="n">
        <v>480147.4</v>
      </c>
      <c r="J25" s="2" t="n">
        <v>242726.9</v>
      </c>
      <c r="K25" s="2" t="n">
        <v>283563.2</v>
      </c>
      <c r="L25" s="2" t="n">
        <v>296138.4</v>
      </c>
      <c r="M25" s="2" t="n">
        <v>269324.3</v>
      </c>
      <c r="N25" s="2" t="n">
        <v>246318.8</v>
      </c>
      <c r="O25" s="2" t="n">
        <v>239867.1</v>
      </c>
      <c r="Q25" s="2" t="n">
        <v>329427.3</v>
      </c>
      <c r="R25" s="2" t="n">
        <v>331937.4</v>
      </c>
      <c r="S25" s="2" t="n">
        <v>334079.2</v>
      </c>
      <c r="T25" s="2" t="n">
        <v>316777.8</v>
      </c>
      <c r="U25" s="2" t="n">
        <v>361894.5</v>
      </c>
      <c r="V25" s="2" t="n">
        <v>322266.9</v>
      </c>
      <c r="X25" s="2" t="n">
        <v>178329.6</v>
      </c>
      <c r="Y25" s="2" t="n">
        <v>189510.5</v>
      </c>
      <c r="Z25" s="2" t="n">
        <v>186984.9</v>
      </c>
      <c r="AA25" s="2" t="n">
        <v>201237.7</v>
      </c>
      <c r="AB25" s="2" t="n">
        <v>198419.6</v>
      </c>
      <c r="AC25" s="2" t="n">
        <v>181816.2</v>
      </c>
    </row>
    <row r="26" customFormat="false" ht="13.8" hidden="false" customHeight="false" outlineLevel="0" collapsed="false">
      <c r="A26" s="7" t="n">
        <v>44198.8548611111</v>
      </c>
      <c r="B26" s="2" t="n">
        <v>80</v>
      </c>
      <c r="C26" s="2" t="n">
        <v>498689.9</v>
      </c>
      <c r="D26" s="2" t="n">
        <v>485135.1</v>
      </c>
      <c r="E26" s="2" t="n">
        <v>470671.9</v>
      </c>
      <c r="F26" s="2" t="n">
        <v>527726.2</v>
      </c>
      <c r="G26" s="2" t="n">
        <v>390441.8</v>
      </c>
      <c r="H26" s="2" t="n">
        <v>487909.8</v>
      </c>
      <c r="J26" s="2" t="n">
        <v>256009.4</v>
      </c>
      <c r="K26" s="2" t="n">
        <v>290014.8</v>
      </c>
      <c r="L26" s="2" t="n">
        <v>303968.9</v>
      </c>
      <c r="M26" s="2" t="n">
        <v>279720.6</v>
      </c>
      <c r="N26" s="2" t="n">
        <v>252880.3</v>
      </c>
      <c r="O26" s="2" t="n">
        <v>248606</v>
      </c>
      <c r="Q26" s="2" t="n">
        <v>332712.7</v>
      </c>
      <c r="R26" s="2" t="n">
        <v>329650.1</v>
      </c>
      <c r="S26" s="2" t="n">
        <v>334266.4</v>
      </c>
      <c r="T26" s="2" t="n">
        <v>315762.6</v>
      </c>
      <c r="U26" s="2" t="n">
        <v>358513.1</v>
      </c>
      <c r="V26" s="2" t="n">
        <v>327398.5</v>
      </c>
      <c r="X26" s="2" t="n">
        <v>184033.8</v>
      </c>
      <c r="Y26" s="2" t="n">
        <v>196282.5</v>
      </c>
      <c r="Z26" s="2" t="n">
        <v>198155</v>
      </c>
      <c r="AA26" s="2" t="n">
        <v>205994.8</v>
      </c>
      <c r="AB26" s="2" t="n">
        <v>198206.1</v>
      </c>
      <c r="AC26" s="2" t="n">
        <v>188484.5</v>
      </c>
    </row>
    <row r="27" customFormat="false" ht="13.8" hidden="false" customHeight="false" outlineLevel="0" collapsed="false">
      <c r="A27" s="7" t="n">
        <v>44199.0215277778</v>
      </c>
      <c r="B27" s="2" t="n">
        <v>84</v>
      </c>
      <c r="C27" s="2" t="n">
        <v>499061.3</v>
      </c>
      <c r="D27" s="2" t="n">
        <v>481704.2</v>
      </c>
      <c r="E27" s="2" t="n">
        <v>460318.9</v>
      </c>
      <c r="F27" s="2" t="n">
        <v>0</v>
      </c>
      <c r="G27" s="2" t="n">
        <v>385704.8</v>
      </c>
      <c r="H27" s="2" t="n">
        <v>482205.6</v>
      </c>
      <c r="J27" s="2" t="n">
        <v>254574.8</v>
      </c>
      <c r="K27" s="2" t="n">
        <v>292418.1</v>
      </c>
      <c r="L27" s="2" t="n">
        <v>311448.1</v>
      </c>
      <c r="M27" s="2" t="n">
        <v>276891.8</v>
      </c>
      <c r="N27" s="2" t="n">
        <v>258304.4</v>
      </c>
      <c r="O27" s="2" t="n">
        <v>250060.7</v>
      </c>
      <c r="Q27" s="2" t="n">
        <v>335416.2</v>
      </c>
      <c r="R27" s="2" t="n">
        <v>330597.2</v>
      </c>
      <c r="S27" s="2" t="n">
        <v>338118.2</v>
      </c>
      <c r="T27" s="2" t="n">
        <v>314369.8</v>
      </c>
      <c r="U27" s="2" t="n">
        <v>354028.4</v>
      </c>
      <c r="V27" s="2" t="n">
        <v>323413.6</v>
      </c>
      <c r="X27" s="2" t="n">
        <v>192214</v>
      </c>
      <c r="Y27" s="2" t="n">
        <v>192525.1</v>
      </c>
      <c r="Z27" s="2" t="n">
        <v>199267.7</v>
      </c>
      <c r="AA27" s="2" t="n">
        <v>219298.9</v>
      </c>
      <c r="AB27" s="2" t="n">
        <v>199482.8</v>
      </c>
      <c r="AC27" s="2" t="n">
        <v>189360.4</v>
      </c>
    </row>
    <row r="28" customFormat="false" ht="13.8" hidden="false" customHeight="false" outlineLevel="0" collapsed="false">
      <c r="A28" s="7" t="n">
        <v>44199.1881944444</v>
      </c>
      <c r="B28" s="2" t="n">
        <v>88</v>
      </c>
      <c r="C28" s="2" t="n">
        <v>499937.2</v>
      </c>
      <c r="D28" s="2" t="n">
        <v>475860.8</v>
      </c>
      <c r="E28" s="2" t="n">
        <v>448743.4</v>
      </c>
      <c r="F28" s="2" t="n">
        <v>0</v>
      </c>
      <c r="G28" s="2" t="n">
        <v>375275.9</v>
      </c>
      <c r="H28" s="2" t="n">
        <v>474112</v>
      </c>
      <c r="J28" s="2" t="n">
        <v>254322.6</v>
      </c>
      <c r="K28" s="2" t="n">
        <v>294643.5</v>
      </c>
      <c r="L28" s="2" t="n">
        <v>318173.7</v>
      </c>
      <c r="M28" s="2" t="n">
        <v>275910.6</v>
      </c>
      <c r="N28" s="2" t="n">
        <v>255320.7</v>
      </c>
      <c r="O28" s="2" t="n">
        <v>250554.3</v>
      </c>
      <c r="Q28" s="2" t="n">
        <v>318381</v>
      </c>
      <c r="R28" s="2" t="n">
        <v>310872.4</v>
      </c>
      <c r="S28" s="2" t="n">
        <v>341844.7</v>
      </c>
      <c r="T28" s="2" t="n">
        <v>311315</v>
      </c>
      <c r="U28" s="2" t="n">
        <v>349582.3</v>
      </c>
      <c r="V28" s="2" t="n">
        <v>307882.6</v>
      </c>
      <c r="X28" s="2" t="n">
        <v>193196.7</v>
      </c>
      <c r="Y28" s="2" t="n">
        <v>196839.6</v>
      </c>
      <c r="Z28" s="2" t="n">
        <v>207567.1</v>
      </c>
      <c r="AA28" s="2" t="n">
        <v>214202.9</v>
      </c>
      <c r="AB28" s="2" t="n">
        <v>201684.9</v>
      </c>
      <c r="AC28" s="2" t="n">
        <v>191335</v>
      </c>
    </row>
    <row r="29" customFormat="false" ht="13.8" hidden="false" customHeight="false" outlineLevel="0" collapsed="false">
      <c r="A29" s="7" t="n">
        <v>44199.3548611111</v>
      </c>
      <c r="B29" s="2" t="n">
        <v>92</v>
      </c>
      <c r="C29" s="2" t="n">
        <v>500198.8</v>
      </c>
      <c r="D29" s="2" t="n">
        <v>466509</v>
      </c>
      <c r="E29" s="2" t="n">
        <v>437157</v>
      </c>
      <c r="F29" s="2" t="n">
        <v>0</v>
      </c>
      <c r="G29" s="2" t="n">
        <v>374245.3</v>
      </c>
      <c r="H29" s="2" t="n">
        <v>459699.9</v>
      </c>
      <c r="J29" s="2" t="n">
        <v>260899.6</v>
      </c>
      <c r="K29" s="2" t="n">
        <v>294414.4</v>
      </c>
      <c r="L29" s="2" t="n">
        <v>317591.8</v>
      </c>
      <c r="M29" s="2" t="n">
        <v>277224.5</v>
      </c>
      <c r="N29" s="2" t="n">
        <v>260848.5</v>
      </c>
      <c r="O29" s="2" t="n">
        <v>250880.9</v>
      </c>
      <c r="Q29" s="2" t="n">
        <v>310160.5</v>
      </c>
      <c r="R29" s="2" t="n">
        <v>319247.6</v>
      </c>
      <c r="S29" s="2" t="n">
        <v>337236.1</v>
      </c>
      <c r="T29" s="2" t="n">
        <v>308141</v>
      </c>
      <c r="U29" s="2" t="n">
        <v>352459.2</v>
      </c>
      <c r="V29" s="2" t="n">
        <v>310330.8</v>
      </c>
      <c r="X29" s="2" t="n">
        <v>193603.7</v>
      </c>
      <c r="Y29" s="2" t="n">
        <v>195443.7</v>
      </c>
      <c r="Z29" s="2" t="n">
        <v>210543</v>
      </c>
      <c r="AA29" s="2" t="n">
        <v>216812</v>
      </c>
      <c r="AB29" s="2" t="n">
        <v>205877.2</v>
      </c>
      <c r="AC29" s="2" t="n">
        <v>193196.7</v>
      </c>
    </row>
    <row r="30" customFormat="false" ht="13.8" hidden="false" customHeight="false" outlineLevel="0" collapsed="false">
      <c r="A30" s="7" t="n">
        <v>44199.5215277778</v>
      </c>
      <c r="B30" s="2" t="n">
        <v>96</v>
      </c>
      <c r="C30" s="2" t="n">
        <v>493064.6</v>
      </c>
      <c r="D30" s="2" t="n">
        <v>469548.4</v>
      </c>
      <c r="E30" s="2" t="n">
        <v>412552.8</v>
      </c>
      <c r="F30" s="2" t="n">
        <v>0</v>
      </c>
      <c r="G30" s="2" t="n">
        <v>450287.8</v>
      </c>
      <c r="H30" s="2" t="n">
        <v>451284.4</v>
      </c>
      <c r="J30" s="2" t="n">
        <v>262916</v>
      </c>
      <c r="K30" s="2" t="n">
        <v>293625.2</v>
      </c>
      <c r="L30" s="2" t="n">
        <v>323672</v>
      </c>
      <c r="M30" s="2" t="n">
        <v>282905.4</v>
      </c>
      <c r="N30" s="2" t="n">
        <v>264666.3</v>
      </c>
      <c r="O30" s="2" t="n">
        <v>247426.8</v>
      </c>
      <c r="Q30" s="2" t="n">
        <v>305996.2</v>
      </c>
      <c r="R30" s="2" t="n">
        <v>314810.9</v>
      </c>
      <c r="S30" s="2" t="n">
        <v>323811.3</v>
      </c>
      <c r="T30" s="2" t="n">
        <v>300511.7</v>
      </c>
      <c r="U30" s="2" t="n">
        <v>345919.3</v>
      </c>
      <c r="V30" s="2" t="n">
        <v>305273.4</v>
      </c>
      <c r="X30" s="2" t="n">
        <v>200279.8</v>
      </c>
      <c r="Y30" s="2" t="n">
        <v>196777.7</v>
      </c>
      <c r="Z30" s="2" t="n">
        <v>212977.2</v>
      </c>
      <c r="AA30" s="2" t="n">
        <v>225727.3</v>
      </c>
      <c r="AB30" s="2" t="n">
        <v>212135.4</v>
      </c>
      <c r="AC30" s="2" t="n">
        <v>198843.6</v>
      </c>
    </row>
    <row r="31" customFormat="false" ht="13.8" hidden="false" customHeight="false" outlineLevel="0" collapsed="false">
      <c r="A31" s="7" t="n">
        <v>44199.6881944444</v>
      </c>
      <c r="B31" s="2" t="n">
        <v>100</v>
      </c>
      <c r="C31" s="2" t="n">
        <v>493507.2</v>
      </c>
      <c r="D31" s="2" t="n">
        <v>467917.3</v>
      </c>
      <c r="E31" s="2" t="n">
        <v>412752.5</v>
      </c>
      <c r="F31" s="2" t="n">
        <v>0</v>
      </c>
      <c r="G31" s="2" t="n">
        <v>0</v>
      </c>
      <c r="H31" s="2" t="n">
        <v>449421.2</v>
      </c>
      <c r="J31" s="2" t="n">
        <v>273265.9</v>
      </c>
      <c r="K31" s="2" t="n">
        <v>300298.1</v>
      </c>
      <c r="L31" s="2" t="n">
        <v>338610.3</v>
      </c>
      <c r="M31" s="2" t="n">
        <v>293820.2</v>
      </c>
      <c r="N31" s="2" t="n">
        <v>268649.6</v>
      </c>
      <c r="O31" s="2" t="n">
        <v>255388.8</v>
      </c>
      <c r="Q31" s="2" t="n">
        <v>320327.8</v>
      </c>
      <c r="R31" s="2" t="n">
        <v>320214.8</v>
      </c>
      <c r="S31" s="2" t="n">
        <v>339509.4</v>
      </c>
      <c r="T31" s="2" t="n">
        <v>290169.6</v>
      </c>
      <c r="U31" s="2" t="n">
        <v>357165.2</v>
      </c>
      <c r="V31" s="2" t="n">
        <v>311985.1</v>
      </c>
      <c r="X31" s="2" t="n">
        <v>206777.8</v>
      </c>
      <c r="Y31" s="2" t="n">
        <v>199046.4</v>
      </c>
      <c r="Z31" s="2" t="n">
        <v>222307.3</v>
      </c>
      <c r="AA31" s="2" t="n">
        <v>233167.8</v>
      </c>
      <c r="AB31" s="2" t="n">
        <v>213531.2</v>
      </c>
      <c r="AC31" s="2" t="n">
        <v>204513.8</v>
      </c>
    </row>
    <row r="32" customFormat="false" ht="13.8" hidden="false" customHeight="false" outlineLevel="0" collapsed="false">
      <c r="A32" s="7" t="n">
        <v>44199.8548611111</v>
      </c>
      <c r="B32" s="2" t="n">
        <v>104</v>
      </c>
      <c r="C32" s="2" t="n">
        <v>471128.4</v>
      </c>
      <c r="D32" s="2" t="n">
        <v>448956.9</v>
      </c>
      <c r="E32" s="2" t="n">
        <v>385751.2</v>
      </c>
      <c r="F32" s="2" t="n">
        <v>0</v>
      </c>
      <c r="G32" s="2" t="n">
        <v>0</v>
      </c>
      <c r="H32" s="2" t="n">
        <v>436915.6</v>
      </c>
      <c r="J32" s="2" t="n">
        <v>277306.5</v>
      </c>
      <c r="K32" s="2" t="n">
        <v>300431.2</v>
      </c>
      <c r="L32" s="2" t="n">
        <v>336515</v>
      </c>
      <c r="M32" s="2" t="n">
        <v>283581.7</v>
      </c>
      <c r="N32" s="2" t="n">
        <v>267964.1</v>
      </c>
      <c r="O32" s="2" t="n">
        <v>256811</v>
      </c>
      <c r="Q32" s="2" t="n">
        <v>303295.7</v>
      </c>
      <c r="R32" s="2" t="n">
        <v>317112.1</v>
      </c>
      <c r="S32" s="2" t="n">
        <v>338909</v>
      </c>
      <c r="T32" s="2" t="n">
        <v>286501.9</v>
      </c>
      <c r="U32" s="2" t="n">
        <v>340377.6</v>
      </c>
      <c r="V32" s="2" t="n">
        <v>308371.6</v>
      </c>
      <c r="X32" s="2" t="n">
        <v>212564</v>
      </c>
      <c r="Y32" s="2" t="n">
        <v>200545.9</v>
      </c>
      <c r="Z32" s="2" t="n">
        <v>221369.5</v>
      </c>
      <c r="AA32" s="2" t="n">
        <v>238349</v>
      </c>
      <c r="AB32" s="2" t="n">
        <v>217393.9</v>
      </c>
      <c r="AC32" s="2" t="n">
        <v>201420.3</v>
      </c>
    </row>
    <row r="33" customFormat="false" ht="13.8" hidden="false" customHeight="false" outlineLevel="0" collapsed="false">
      <c r="A33" s="7" t="n">
        <v>44200.0215277778</v>
      </c>
      <c r="B33" s="2" t="n">
        <v>108</v>
      </c>
      <c r="C33" s="2" t="n">
        <v>466529.1</v>
      </c>
      <c r="D33" s="2" t="n">
        <v>438426</v>
      </c>
      <c r="E33" s="2" t="n">
        <v>360880.8</v>
      </c>
      <c r="F33" s="2" t="n">
        <v>1422.18</v>
      </c>
      <c r="G33" s="2" t="n">
        <v>0</v>
      </c>
      <c r="H33" s="2" t="n">
        <v>414115.8</v>
      </c>
      <c r="J33" s="2" t="n">
        <v>283264.5</v>
      </c>
      <c r="K33" s="2" t="n">
        <v>300802.6</v>
      </c>
      <c r="L33" s="2" t="n">
        <v>338277.6</v>
      </c>
      <c r="M33" s="2" t="n">
        <v>281297.6</v>
      </c>
      <c r="N33" s="2" t="n">
        <v>274432.7</v>
      </c>
      <c r="O33" s="2" t="n">
        <v>260262</v>
      </c>
      <c r="Q33" s="2" t="n">
        <v>287959.7</v>
      </c>
      <c r="R33" s="2" t="n">
        <v>279174.3</v>
      </c>
      <c r="S33" s="2" t="n">
        <v>332678.7</v>
      </c>
      <c r="T33" s="2" t="n">
        <v>274446.7</v>
      </c>
      <c r="U33" s="2" t="n">
        <v>343000.7</v>
      </c>
      <c r="V33" s="2" t="n">
        <v>308134.8</v>
      </c>
      <c r="X33" s="2" t="n">
        <v>218590.1</v>
      </c>
      <c r="Y33" s="2" t="n">
        <v>202173.9</v>
      </c>
      <c r="Z33" s="2" t="n">
        <v>224009.6</v>
      </c>
      <c r="AA33" s="2" t="n">
        <v>238056.5</v>
      </c>
      <c r="AB33" s="2" t="n">
        <v>222262.4</v>
      </c>
      <c r="AC33" s="2" t="n">
        <v>206211.4</v>
      </c>
    </row>
    <row r="34" customFormat="false" ht="13.8" hidden="false" customHeight="false" outlineLevel="0" collapsed="false">
      <c r="A34" s="7" t="n">
        <v>44200.1881944444</v>
      </c>
      <c r="B34" s="2" t="n">
        <v>112</v>
      </c>
      <c r="C34" s="2" t="n">
        <v>459022.1</v>
      </c>
      <c r="D34" s="2" t="n">
        <v>425213.2</v>
      </c>
      <c r="E34" s="2" t="n">
        <v>394018.1</v>
      </c>
      <c r="F34" s="2" t="n">
        <v>1612.526</v>
      </c>
      <c r="G34" s="2" t="n">
        <v>0</v>
      </c>
      <c r="H34" s="2" t="n">
        <v>408818.7</v>
      </c>
      <c r="J34" s="2" t="n">
        <v>283420.8</v>
      </c>
      <c r="K34" s="2" t="n">
        <v>298800.1</v>
      </c>
      <c r="L34" s="2" t="n">
        <v>346399</v>
      </c>
      <c r="M34" s="2" t="n">
        <v>284547.4</v>
      </c>
      <c r="N34" s="2" t="n">
        <v>286986.3</v>
      </c>
      <c r="O34" s="2" t="n">
        <v>270378.2</v>
      </c>
      <c r="Q34" s="2" t="n">
        <v>279654.1</v>
      </c>
      <c r="R34" s="2" t="n">
        <v>289575.3</v>
      </c>
      <c r="S34" s="2" t="n">
        <v>325645.1</v>
      </c>
      <c r="T34" s="2" t="n">
        <v>235278.7</v>
      </c>
      <c r="U34" s="2" t="n">
        <v>344303.7</v>
      </c>
      <c r="V34" s="2" t="n">
        <v>308987.5</v>
      </c>
      <c r="X34" s="2" t="n">
        <v>221289</v>
      </c>
      <c r="Y34" s="2" t="n">
        <v>209247.7</v>
      </c>
      <c r="Z34" s="2" t="n">
        <v>225111.4</v>
      </c>
      <c r="AA34" s="2" t="n">
        <v>239440</v>
      </c>
      <c r="AB34" s="2" t="n">
        <v>223347.2</v>
      </c>
      <c r="AC34" s="2" t="n">
        <v>208817.5</v>
      </c>
    </row>
    <row r="35" customFormat="false" ht="13.8" hidden="false" customHeight="false" outlineLevel="0" collapsed="false">
      <c r="A35" s="7" t="n">
        <v>44200.3548611111</v>
      </c>
      <c r="B35" s="2" t="n">
        <v>116</v>
      </c>
      <c r="C35" s="2" t="n">
        <v>456555.3</v>
      </c>
      <c r="D35" s="2" t="n">
        <v>424978</v>
      </c>
      <c r="E35" s="2" t="n">
        <v>399120.3</v>
      </c>
      <c r="F35" s="2" t="n">
        <v>1515.032</v>
      </c>
      <c r="G35" s="2" t="n">
        <v>0</v>
      </c>
      <c r="H35" s="2" t="n">
        <v>395709.5</v>
      </c>
      <c r="J35" s="2" t="n">
        <v>286039.2</v>
      </c>
      <c r="K35" s="2" t="n">
        <v>298185.8</v>
      </c>
      <c r="L35" s="2" t="n">
        <v>347977.5</v>
      </c>
      <c r="M35" s="2" t="n">
        <v>293407</v>
      </c>
      <c r="N35" s="2" t="n">
        <v>291879.6</v>
      </c>
      <c r="O35" s="2" t="n">
        <v>262632.8</v>
      </c>
      <c r="Q35" s="2" t="n">
        <v>264109.2</v>
      </c>
      <c r="R35" s="2" t="n">
        <v>295788.6</v>
      </c>
      <c r="S35" s="2" t="n">
        <v>328775.8</v>
      </c>
      <c r="T35" s="2" t="n">
        <v>229829.8</v>
      </c>
      <c r="U35" s="2" t="n">
        <v>341199.3</v>
      </c>
      <c r="V35" s="2" t="n">
        <v>290502.3</v>
      </c>
      <c r="X35" s="2" t="n">
        <v>224676.5</v>
      </c>
      <c r="Y35" s="2" t="n">
        <v>217852</v>
      </c>
      <c r="Z35" s="2" t="n">
        <v>231733.3</v>
      </c>
      <c r="AA35" s="2" t="n">
        <v>249944.6</v>
      </c>
      <c r="AB35" s="2" t="n">
        <v>228703.2</v>
      </c>
      <c r="AC35" s="2" t="n">
        <v>215457.9</v>
      </c>
    </row>
    <row r="36" customFormat="false" ht="13.8" hidden="false" customHeight="false" outlineLevel="0" collapsed="false">
      <c r="A36" s="7" t="n">
        <v>44200.5215277778</v>
      </c>
      <c r="B36" s="2" t="n">
        <v>120</v>
      </c>
      <c r="C36" s="2" t="n">
        <v>461343.4</v>
      </c>
      <c r="D36" s="2" t="n">
        <v>428921.1</v>
      </c>
      <c r="E36" s="2" t="n">
        <v>413359.1</v>
      </c>
      <c r="F36" s="2" t="n">
        <v>1586.218</v>
      </c>
      <c r="G36" s="2" t="n">
        <v>0</v>
      </c>
      <c r="H36" s="2" t="n">
        <v>405205.2</v>
      </c>
      <c r="J36" s="2" t="n">
        <v>296056.3</v>
      </c>
      <c r="K36" s="2" t="n">
        <v>306024</v>
      </c>
      <c r="L36" s="2" t="n">
        <v>355001.8</v>
      </c>
      <c r="M36" s="2" t="n">
        <v>295734.5</v>
      </c>
      <c r="N36" s="2" t="n">
        <v>297738.5</v>
      </c>
      <c r="O36" s="2" t="n">
        <v>275124.5</v>
      </c>
      <c r="Q36" s="2" t="n">
        <v>289312.2</v>
      </c>
      <c r="R36" s="2" t="n">
        <v>305818.2</v>
      </c>
      <c r="S36" s="2" t="n">
        <v>331742.4</v>
      </c>
      <c r="T36" s="2" t="n">
        <v>231248.9</v>
      </c>
      <c r="U36" s="2" t="n">
        <v>323079.3</v>
      </c>
      <c r="V36" s="2" t="n">
        <v>309899</v>
      </c>
      <c r="X36" s="2" t="n">
        <v>232686.6</v>
      </c>
      <c r="Y36" s="2" t="n">
        <v>220530.7</v>
      </c>
      <c r="Z36" s="2" t="n">
        <v>236389.8</v>
      </c>
      <c r="AA36" s="2" t="n">
        <v>256580.4</v>
      </c>
      <c r="AB36" s="2" t="n">
        <v>241422.4</v>
      </c>
      <c r="AC36" s="2" t="n">
        <v>216545.8</v>
      </c>
    </row>
    <row r="37" customFormat="false" ht="13.8" hidden="false" customHeight="false" outlineLevel="0" collapsed="false">
      <c r="A37" s="7" t="n">
        <v>44200.6881944444</v>
      </c>
      <c r="B37" s="2" t="n">
        <v>124</v>
      </c>
      <c r="C37" s="2" t="n">
        <v>447567.3</v>
      </c>
      <c r="D37" s="2" t="n">
        <v>423151.9</v>
      </c>
      <c r="E37" s="2" t="n">
        <v>411952.4</v>
      </c>
      <c r="F37" s="2" t="n">
        <v>1530.507</v>
      </c>
      <c r="G37" s="2" t="n">
        <v>0</v>
      </c>
      <c r="H37" s="2" t="n">
        <v>397332.9</v>
      </c>
      <c r="J37" s="2" t="n">
        <v>290754.5</v>
      </c>
      <c r="K37" s="2" t="n">
        <v>316896.9</v>
      </c>
      <c r="L37" s="2" t="n">
        <v>360079.2</v>
      </c>
      <c r="M37" s="2" t="n">
        <v>296757.4</v>
      </c>
      <c r="N37" s="2" t="n">
        <v>303382.4</v>
      </c>
      <c r="O37" s="2" t="n">
        <v>274862.9</v>
      </c>
      <c r="Q37" s="2" t="n">
        <v>280791.5</v>
      </c>
      <c r="R37" s="2" t="n">
        <v>297905.7</v>
      </c>
      <c r="S37" s="2" t="n">
        <v>313924.1</v>
      </c>
      <c r="T37" s="2" t="n">
        <v>213659.7</v>
      </c>
      <c r="U37" s="2" t="n">
        <v>303902.3</v>
      </c>
      <c r="V37" s="2" t="n">
        <v>321767</v>
      </c>
      <c r="X37" s="2" t="n">
        <v>241171.7</v>
      </c>
      <c r="Y37" s="2" t="n">
        <v>221821.4</v>
      </c>
      <c r="Z37" s="2" t="n">
        <v>238989.7</v>
      </c>
      <c r="AA37" s="2" t="n">
        <v>260033</v>
      </c>
      <c r="AB37" s="2" t="n">
        <v>250817.4</v>
      </c>
      <c r="AC37" s="2" t="n">
        <v>222607.5</v>
      </c>
    </row>
    <row r="38" customFormat="false" ht="13.8" hidden="false" customHeight="false" outlineLevel="0" collapsed="false">
      <c r="A38" s="7" t="n">
        <v>44200.8548611111</v>
      </c>
      <c r="B38" s="2" t="n">
        <v>128</v>
      </c>
      <c r="C38" s="2" t="n">
        <v>441598.4</v>
      </c>
      <c r="D38" s="2" t="n">
        <v>410213</v>
      </c>
      <c r="E38" s="2" t="n">
        <v>390017.7</v>
      </c>
      <c r="F38" s="2" t="n">
        <v>1487.176</v>
      </c>
      <c r="G38" s="2" t="n">
        <v>0</v>
      </c>
      <c r="H38" s="2" t="n">
        <v>389121.7</v>
      </c>
      <c r="J38" s="2" t="n">
        <v>292565.1</v>
      </c>
      <c r="K38" s="2" t="n">
        <v>309281.6</v>
      </c>
      <c r="L38" s="2" t="n">
        <v>356882</v>
      </c>
      <c r="M38" s="2" t="n">
        <v>286741.8</v>
      </c>
      <c r="N38" s="2" t="n">
        <v>304925.3</v>
      </c>
      <c r="O38" s="2" t="n">
        <v>267021.6</v>
      </c>
      <c r="Q38" s="2" t="n">
        <v>272662.3</v>
      </c>
      <c r="R38" s="2" t="n">
        <v>303171.9</v>
      </c>
      <c r="S38" s="2" t="n">
        <v>313702.8</v>
      </c>
      <c r="T38" s="2" t="n">
        <v>234289.8</v>
      </c>
      <c r="U38" s="2" t="n">
        <v>297501.8</v>
      </c>
      <c r="V38" s="2" t="n">
        <v>312571.6</v>
      </c>
      <c r="X38" s="2" t="n">
        <v>250249.5</v>
      </c>
      <c r="Y38" s="2" t="n">
        <v>223819.2</v>
      </c>
      <c r="Z38" s="2" t="n">
        <v>243920.1</v>
      </c>
      <c r="AA38" s="2" t="n">
        <v>268069.3</v>
      </c>
      <c r="AB38" s="2" t="n">
        <v>251031</v>
      </c>
      <c r="AC38" s="2" t="n">
        <v>226360.3</v>
      </c>
    </row>
    <row r="39" customFormat="false" ht="13.8" hidden="false" customHeight="false" outlineLevel="0" collapsed="false">
      <c r="A39" s="7" t="n">
        <v>44201.0215277778</v>
      </c>
      <c r="B39" s="2" t="n">
        <v>132</v>
      </c>
      <c r="C39" s="2" t="n">
        <v>430436.1</v>
      </c>
      <c r="D39" s="2" t="n">
        <v>402577.5</v>
      </c>
      <c r="E39" s="2" t="n">
        <v>0</v>
      </c>
      <c r="F39" s="2" t="n">
        <v>1502.651</v>
      </c>
      <c r="G39" s="2" t="n">
        <v>0</v>
      </c>
      <c r="H39" s="2" t="n">
        <v>394678.9</v>
      </c>
      <c r="J39" s="2" t="n">
        <v>289186.9</v>
      </c>
      <c r="K39" s="2" t="n">
        <v>309645.2</v>
      </c>
      <c r="L39" s="2" t="n">
        <v>357807.4</v>
      </c>
      <c r="M39" s="2" t="n">
        <v>284353.9</v>
      </c>
      <c r="N39" s="2" t="n">
        <v>311848.9</v>
      </c>
      <c r="O39" s="2" t="n">
        <v>278945.3</v>
      </c>
      <c r="Q39" s="2" t="n">
        <v>266791</v>
      </c>
      <c r="R39" s="2" t="n">
        <v>310428.3</v>
      </c>
      <c r="S39" s="2" t="n">
        <v>313481.5</v>
      </c>
      <c r="T39" s="2" t="n">
        <v>248952.6</v>
      </c>
      <c r="U39" s="2" t="n">
        <v>286896.5</v>
      </c>
      <c r="V39" s="2" t="n">
        <v>286077.9</v>
      </c>
      <c r="X39" s="2" t="n">
        <v>252340.2</v>
      </c>
      <c r="Y39" s="2" t="n">
        <v>225846.5</v>
      </c>
      <c r="Z39" s="2" t="n">
        <v>239854.7</v>
      </c>
      <c r="AA39" s="2" t="n">
        <v>272100.6</v>
      </c>
      <c r="AB39" s="2" t="n">
        <v>263098.6</v>
      </c>
      <c r="AC39" s="2" t="n">
        <v>224244.8</v>
      </c>
    </row>
    <row r="40" customFormat="false" ht="13.8" hidden="false" customHeight="false" outlineLevel="0" collapsed="false">
      <c r="A40" s="7" t="n">
        <v>44201.1881944444</v>
      </c>
      <c r="B40" s="2" t="n">
        <v>136</v>
      </c>
      <c r="C40" s="2" t="n">
        <v>430552.2</v>
      </c>
      <c r="D40" s="2" t="n">
        <v>397478.4</v>
      </c>
      <c r="E40" s="2" t="n">
        <v>0</v>
      </c>
      <c r="F40" s="2" t="n">
        <v>0</v>
      </c>
      <c r="G40" s="2" t="n">
        <v>0</v>
      </c>
      <c r="H40" s="2" t="n">
        <v>407973.7</v>
      </c>
      <c r="J40" s="2" t="n">
        <v>309536.9</v>
      </c>
      <c r="K40" s="2" t="n">
        <v>311174.2</v>
      </c>
      <c r="L40" s="2" t="n">
        <v>360993.8</v>
      </c>
      <c r="M40" s="2" t="n">
        <v>282685.7</v>
      </c>
      <c r="N40" s="2" t="n">
        <v>321103.1</v>
      </c>
      <c r="O40" s="2" t="n">
        <v>279904.8</v>
      </c>
      <c r="Q40" s="2" t="n">
        <v>264892.2</v>
      </c>
      <c r="R40" s="2" t="n">
        <v>306785.4</v>
      </c>
      <c r="S40" s="2" t="n">
        <v>305596.9</v>
      </c>
      <c r="T40" s="2" t="n">
        <v>252371.1</v>
      </c>
      <c r="U40" s="2" t="n">
        <v>291016.1</v>
      </c>
      <c r="V40" s="2" t="n">
        <v>324414.8</v>
      </c>
      <c r="X40" s="2" t="n">
        <v>257762.7</v>
      </c>
      <c r="Y40" s="2" t="n">
        <v>216361.7</v>
      </c>
      <c r="Z40" s="2" t="n">
        <v>247888</v>
      </c>
      <c r="AA40" s="2" t="n">
        <v>276891.8</v>
      </c>
      <c r="AB40" s="2" t="n">
        <v>270562.3</v>
      </c>
      <c r="AC40" s="2" t="n">
        <v>252646.6</v>
      </c>
    </row>
    <row r="41" customFormat="false" ht="13.8" hidden="false" customHeight="false" outlineLevel="0" collapsed="false">
      <c r="A41" s="7" t="n">
        <v>44201.3548611111</v>
      </c>
      <c r="B41" s="2" t="n">
        <v>140</v>
      </c>
      <c r="C41" s="2" t="n">
        <v>429255.3</v>
      </c>
      <c r="D41" s="2" t="n">
        <v>396715.4</v>
      </c>
      <c r="E41" s="2" t="n">
        <v>0</v>
      </c>
      <c r="F41" s="2" t="n">
        <v>1550.625</v>
      </c>
      <c r="G41" s="2" t="n">
        <v>0</v>
      </c>
      <c r="H41" s="2" t="n">
        <v>414114.3</v>
      </c>
      <c r="J41" s="2" t="n">
        <v>318529.6</v>
      </c>
      <c r="K41" s="2" t="n">
        <v>316734.4</v>
      </c>
      <c r="L41" s="2" t="n">
        <v>365701.4</v>
      </c>
      <c r="M41" s="2" t="n">
        <v>280938.5</v>
      </c>
      <c r="N41" s="2" t="n">
        <v>320242.7</v>
      </c>
      <c r="O41" s="2" t="n">
        <v>293281.6</v>
      </c>
      <c r="Q41" s="2" t="n">
        <v>278519.8</v>
      </c>
      <c r="R41" s="2" t="n">
        <v>313890.1</v>
      </c>
      <c r="S41" s="2" t="n">
        <v>306723.5</v>
      </c>
      <c r="T41" s="2" t="n">
        <v>266871.5</v>
      </c>
      <c r="U41" s="2" t="n">
        <v>294394.3</v>
      </c>
      <c r="V41" s="2" t="n">
        <v>330728.8</v>
      </c>
      <c r="X41" s="2" t="n">
        <v>266294.3</v>
      </c>
      <c r="Y41" s="2" t="n">
        <v>219772.4</v>
      </c>
      <c r="Z41" s="2" t="n">
        <v>250961.3</v>
      </c>
      <c r="AA41" s="2" t="n">
        <v>281758.7</v>
      </c>
    </row>
    <row r="43" s="6" customFormat="true" ht="13.8" hidden="false" customHeight="false" outlineLevel="0" collapsed="false"/>
    <row r="44" customFormat="false" ht="13.8" hidden="false" customHeight="false" outlineLevel="0" collapsed="false">
      <c r="A44" s="6" t="s">
        <v>51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2" t="n">
        <f aca="false">AB5/AB$5</f>
        <v>1</v>
      </c>
      <c r="AC44" s="2" t="n">
        <f aca="false">AC5/AC$5</f>
        <v>1</v>
      </c>
    </row>
    <row r="45" customFormat="false" ht="13.8" hidden="false" customHeight="false" outlineLevel="0" collapsed="false">
      <c r="C45" s="2" t="n">
        <f aca="false">C6/C$6</f>
        <v>1</v>
      </c>
      <c r="D45" s="2" t="n">
        <f aca="false">D6/D$6</f>
        <v>1</v>
      </c>
      <c r="E45" s="2" t="n">
        <f aca="false">E6/E$6</f>
        <v>1</v>
      </c>
      <c r="F45" s="2" t="n">
        <f aca="false">F6/F$6</f>
        <v>1</v>
      </c>
      <c r="G45" s="2" t="n">
        <f aca="false">G6/G$6</f>
        <v>1</v>
      </c>
      <c r="H45" s="2" t="n">
        <f aca="false">H6/H$6</f>
        <v>1</v>
      </c>
      <c r="J45" s="2" t="n">
        <f aca="false">J6/J$6</f>
        <v>1</v>
      </c>
      <c r="K45" s="2" t="n">
        <f aca="false">K6/K$6</f>
        <v>1</v>
      </c>
      <c r="L45" s="2" t="n">
        <f aca="false">L6/L$6</f>
        <v>1</v>
      </c>
      <c r="M45" s="2" t="n">
        <f aca="false">M6/M$6</f>
        <v>1</v>
      </c>
      <c r="N45" s="2" t="n">
        <f aca="false">N6/N$6</f>
        <v>1</v>
      </c>
      <c r="O45" s="2" t="n">
        <f aca="false">O6/O$6</f>
        <v>1</v>
      </c>
      <c r="Q45" s="2" t="n">
        <f aca="false">Q6/Q$6</f>
        <v>1</v>
      </c>
      <c r="R45" s="2" t="n">
        <f aca="false">R6/R$6</f>
        <v>1</v>
      </c>
      <c r="S45" s="2" t="n">
        <f aca="false">S6/S$6</f>
        <v>1</v>
      </c>
      <c r="T45" s="2" t="n">
        <f aca="false">T6/T$6</f>
        <v>1</v>
      </c>
      <c r="U45" s="2" t="n">
        <f aca="false">U6/U$6</f>
        <v>1</v>
      </c>
      <c r="V45" s="2" t="n">
        <f aca="false">V6/V$6</f>
        <v>1</v>
      </c>
      <c r="X45" s="2" t="n">
        <f aca="false">X6/X$6</f>
        <v>1</v>
      </c>
      <c r="Y45" s="2" t="n">
        <f aca="false">Y6/Y$6</f>
        <v>1</v>
      </c>
      <c r="Z45" s="2" t="n">
        <f aca="false">Z6/Z$6</f>
        <v>1</v>
      </c>
      <c r="AA45" s="2" t="n">
        <f aca="false">AA6/AA$6</f>
        <v>1</v>
      </c>
      <c r="AB45" s="2" t="n">
        <f aca="false">AB6/AB$5</f>
        <v>0.952229601327972</v>
      </c>
      <c r="AC45" s="2" t="n">
        <f aca="false">AC6/AC$5</f>
        <v>1.00595319678921</v>
      </c>
    </row>
    <row r="46" customFormat="false" ht="13.8" hidden="false" customHeight="false" outlineLevel="0" collapsed="false">
      <c r="C46" s="2" t="n">
        <f aca="false">C7/C$6</f>
        <v>0.928316034161723</v>
      </c>
      <c r="D46" s="2" t="n">
        <f aca="false">D7/D$6</f>
        <v>0.925044515477131</v>
      </c>
      <c r="E46" s="2" t="n">
        <f aca="false">E7/E$6</f>
        <v>0.924695725907023</v>
      </c>
      <c r="F46" s="2" t="n">
        <f aca="false">F7/F$6</f>
        <v>0.933565177877779</v>
      </c>
      <c r="G46" s="2" t="n">
        <f aca="false">G7/G$6</f>
        <v>0.931473947715994</v>
      </c>
      <c r="H46" s="2" t="n">
        <f aca="false">H7/H$6</f>
        <v>0.954176566620375</v>
      </c>
      <c r="J46" s="2" t="n">
        <f aca="false">J7/J$6</f>
        <v>0.953087330665868</v>
      </c>
      <c r="K46" s="2" t="n">
        <f aca="false">K7/K$6</f>
        <v>0.976580236317038</v>
      </c>
      <c r="L46" s="2" t="n">
        <f aca="false">L7/L$6</f>
        <v>0.945738259690697</v>
      </c>
      <c r="M46" s="2" t="n">
        <f aca="false">M7/M$6</f>
        <v>0.9817075345917</v>
      </c>
      <c r="N46" s="2" t="n">
        <f aca="false">N7/N$6</f>
        <v>0.968890541670518</v>
      </c>
      <c r="O46" s="2" t="n">
        <f aca="false">O7/O$6</f>
        <v>0.946011350913697</v>
      </c>
      <c r="Q46" s="2" t="n">
        <f aca="false">Q7/Q$6</f>
        <v>0.926389737827592</v>
      </c>
      <c r="R46" s="2" t="n">
        <f aca="false">R7/R$6</f>
        <v>0.935444862777905</v>
      </c>
      <c r="S46" s="2" t="n">
        <f aca="false">S7/S$6</f>
        <v>0.930896140571804</v>
      </c>
      <c r="T46" s="2" t="n">
        <f aca="false">T7/T$6</f>
        <v>0.922751875291661</v>
      </c>
      <c r="U46" s="2" t="n">
        <f aca="false">U7/U$6</f>
        <v>0.935736562364687</v>
      </c>
      <c r="V46" s="2" t="n">
        <f aca="false">V7/V$6</f>
        <v>0.944320585907027</v>
      </c>
      <c r="X46" s="2" t="n">
        <f aca="false">X7/X$6</f>
        <v>0.977419464602989</v>
      </c>
      <c r="Y46" s="2" t="n">
        <f aca="false">Y7/Y$6</f>
        <v>0.964771500047846</v>
      </c>
      <c r="Z46" s="2" t="n">
        <f aca="false">Z7/Z$6</f>
        <v>0.95924782400816</v>
      </c>
      <c r="AA46" s="2" t="n">
        <f aca="false">AA7/AA$6</f>
        <v>0.965960008754864</v>
      </c>
      <c r="AB46" s="2" t="n">
        <f aca="false">AB7/AB$5</f>
        <v>0.996744839485531</v>
      </c>
      <c r="AC46" s="2" t="n">
        <f aca="false">AC7/AC$5</f>
        <v>0.98881069152032</v>
      </c>
    </row>
    <row r="47" customFormat="false" ht="13.8" hidden="false" customHeight="false" outlineLevel="0" collapsed="false">
      <c r="C47" s="2" t="n">
        <f aca="false">C8/C$6</f>
        <v>0.881717154681608</v>
      </c>
      <c r="D47" s="2" t="n">
        <f aca="false">D8/D$6</f>
        <v>0.863190336601833</v>
      </c>
      <c r="E47" s="2" t="n">
        <f aca="false">E8/E$6</f>
        <v>0.878023612552339</v>
      </c>
      <c r="F47" s="2" t="n">
        <f aca="false">F8/F$6</f>
        <v>0.88064716780438</v>
      </c>
      <c r="G47" s="2" t="n">
        <f aca="false">G8/G$6</f>
        <v>0.87334988473829</v>
      </c>
      <c r="H47" s="2" t="n">
        <f aca="false">H8/H$6</f>
        <v>0.908458758063658</v>
      </c>
      <c r="J47" s="2" t="n">
        <f aca="false">J8/J$6</f>
        <v>0.91442834315011</v>
      </c>
      <c r="K47" s="2" t="n">
        <f aca="false">K8/K$6</f>
        <v>0.968736565181778</v>
      </c>
      <c r="L47" s="2" t="n">
        <f aca="false">L8/L$6</f>
        <v>0.905546905094785</v>
      </c>
      <c r="M47" s="2" t="n">
        <f aca="false">M8/M$6</f>
        <v>0.958987153246915</v>
      </c>
      <c r="N47" s="2" t="n">
        <f aca="false">N8/N$6</f>
        <v>0.948672102216423</v>
      </c>
      <c r="O47" s="2" t="n">
        <f aca="false">O8/O$6</f>
        <v>0.919674069192597</v>
      </c>
      <c r="Q47" s="2" t="n">
        <f aca="false">Q8/Q$6</f>
        <v>0.863437020097926</v>
      </c>
      <c r="R47" s="2" t="n">
        <f aca="false">R8/R$6</f>
        <v>0.876480398528019</v>
      </c>
      <c r="S47" s="2" t="n">
        <f aca="false">S8/S$6</f>
        <v>0.867666409582115</v>
      </c>
      <c r="T47" s="2" t="n">
        <f aca="false">T8/T$6</f>
        <v>0.856508950115994</v>
      </c>
      <c r="U47" s="2" t="n">
        <f aca="false">U8/U$6</f>
        <v>0.881013509727888</v>
      </c>
      <c r="V47" s="2" t="n">
        <f aca="false">V8/V$6</f>
        <v>0.893585726601074</v>
      </c>
      <c r="X47" s="2" t="n">
        <f aca="false">X8/X$6</f>
        <v>0.926630607020356</v>
      </c>
      <c r="Y47" s="2" t="n">
        <f aca="false">Y8/Y$6</f>
        <v>0.911510502411515</v>
      </c>
      <c r="Z47" s="2" t="n">
        <f aca="false">Z8/Z$6</f>
        <v>0.936999475328119</v>
      </c>
      <c r="AA47" s="2" t="n">
        <f aca="false">AA8/AA$6</f>
        <v>0.882305481867353</v>
      </c>
      <c r="AB47" s="2" t="n">
        <f aca="false">AB8/AB$5</f>
        <v>1.01582041396294</v>
      </c>
      <c r="AC47" s="2" t="n">
        <f aca="false">AC8/AC$5</f>
        <v>0.936091363130437</v>
      </c>
    </row>
    <row r="48" customFormat="false" ht="13.8" hidden="false" customHeight="false" outlineLevel="0" collapsed="false">
      <c r="C48" s="2" t="n">
        <f aca="false">C9/C$6</f>
        <v>0.844840734373295</v>
      </c>
      <c r="D48" s="2" t="n">
        <f aca="false">D9/D$6</f>
        <v>0.837381519167053</v>
      </c>
      <c r="E48" s="2" t="n">
        <f aca="false">E9/E$6</f>
        <v>0.856191811475867</v>
      </c>
      <c r="F48" s="2" t="n">
        <f aca="false">F9/F$6</f>
        <v>0.838730965793397</v>
      </c>
      <c r="G48" s="2" t="n">
        <f aca="false">G9/G$6</f>
        <v>0.85089991727566</v>
      </c>
      <c r="H48" s="2" t="n">
        <f aca="false">H9/H$6</f>
        <v>0.875137625563746</v>
      </c>
      <c r="J48" s="2" t="n">
        <f aca="false">J9/J$6</f>
        <v>0.899630237078325</v>
      </c>
      <c r="K48" s="2" t="n">
        <f aca="false">K9/K$6</f>
        <v>0.952775058340109</v>
      </c>
      <c r="L48" s="2" t="n">
        <f aca="false">L9/L$6</f>
        <v>0.886422707111739</v>
      </c>
      <c r="M48" s="2" t="n">
        <f aca="false">M9/M$6</f>
        <v>0.945243371875079</v>
      </c>
      <c r="N48" s="2" t="n">
        <f aca="false">N9/N$6</f>
        <v>0.917422491826254</v>
      </c>
      <c r="O48" s="2" t="n">
        <f aca="false">O9/O$6</f>
        <v>0.920655133132372</v>
      </c>
      <c r="Q48" s="2" t="n">
        <f aca="false">Q9/Q$6</f>
        <v>0.827238273799619</v>
      </c>
      <c r="R48" s="2" t="n">
        <f aca="false">R9/R$6</f>
        <v>0.825873626010402</v>
      </c>
      <c r="S48" s="2" t="n">
        <f aca="false">S9/S$6</f>
        <v>0.834966541947499</v>
      </c>
      <c r="T48" s="2" t="n">
        <f aca="false">T9/T$6</f>
        <v>0.808524909601277</v>
      </c>
      <c r="U48" s="2" t="n">
        <f aca="false">U9/U$6</f>
        <v>0.84666987794114</v>
      </c>
      <c r="V48" s="2" t="n">
        <f aca="false">V9/V$6</f>
        <v>0.860562071546864</v>
      </c>
      <c r="X48" s="2" t="n">
        <f aca="false">X9/X$6</f>
        <v>0.912908414858958</v>
      </c>
      <c r="Y48" s="2" t="n">
        <f aca="false">Y9/Y$6</f>
        <v>0.904287348218395</v>
      </c>
      <c r="Z48" s="2" t="n">
        <f aca="false">Z9/Z$6</f>
        <v>0.922571331103866</v>
      </c>
      <c r="AA48" s="2" t="n">
        <f aca="false">AA9/AA$6</f>
        <v>0.90756493458563</v>
      </c>
      <c r="AB48" s="2" t="n">
        <f aca="false">AB9/AB$5</f>
        <v>1.00101227145435</v>
      </c>
      <c r="AC48" s="2" t="n">
        <f aca="false">AC9/AC$5</f>
        <v>0.957414547359068</v>
      </c>
    </row>
    <row r="49" customFormat="false" ht="13.8" hidden="false" customHeight="false" outlineLevel="0" collapsed="false">
      <c r="C49" s="2" t="n">
        <f aca="false">C10/C$6</f>
        <v>0.824967924390523</v>
      </c>
      <c r="D49" s="2" t="n">
        <f aca="false">D10/D$6</f>
        <v>0.80792438383839</v>
      </c>
      <c r="E49" s="2" t="n">
        <f aca="false">E10/E$6</f>
        <v>0.822813558000623</v>
      </c>
      <c r="F49" s="2" t="n">
        <f aca="false">F10/F$6</f>
        <v>0.816079041070485</v>
      </c>
      <c r="G49" s="2" t="n">
        <f aca="false">G10/G$6</f>
        <v>0.840495476635685</v>
      </c>
      <c r="H49" s="2" t="n">
        <f aca="false">H10/H$6</f>
        <v>0.848908817459311</v>
      </c>
      <c r="J49" s="2" t="n">
        <f aca="false">J10/J$6</f>
        <v>0.897424729845391</v>
      </c>
      <c r="K49" s="2" t="n">
        <f aca="false">K10/K$6</f>
        <v>0.918476957354021</v>
      </c>
      <c r="L49" s="2" t="n">
        <f aca="false">L10/L$6</f>
        <v>0.874479771667582</v>
      </c>
      <c r="M49" s="2" t="n">
        <f aca="false">M10/M$6</f>
        <v>0.93381127773393</v>
      </c>
      <c r="N49" s="2" t="n">
        <f aca="false">N10/N$6</f>
        <v>0.900896156351231</v>
      </c>
      <c r="O49" s="2" t="n">
        <f aca="false">O10/O$6</f>
        <v>0.894838711444715</v>
      </c>
      <c r="Q49" s="2" t="n">
        <f aca="false">Q10/Q$6</f>
        <v>0.802373843132237</v>
      </c>
      <c r="R49" s="2" t="n">
        <f aca="false">R10/R$6</f>
        <v>0.797124272099134</v>
      </c>
      <c r="S49" s="2" t="n">
        <f aca="false">S10/S$6</f>
        <v>0.819680349104437</v>
      </c>
      <c r="T49" s="2" t="n">
        <f aca="false">T10/T$6</f>
        <v>0.771730609013094</v>
      </c>
      <c r="U49" s="2" t="n">
        <f aca="false">U10/U$6</f>
        <v>0.808644915562634</v>
      </c>
      <c r="V49" s="2" t="n">
        <f aca="false">V10/V$6</f>
        <v>0.813362666265638</v>
      </c>
      <c r="X49" s="2" t="n">
        <f aca="false">X10/X$6</f>
        <v>0.913889858174435</v>
      </c>
      <c r="Y49" s="2" t="n">
        <f aca="false">Y10/Y$6</f>
        <v>0.903985298511689</v>
      </c>
      <c r="Z49" s="2" t="n">
        <f aca="false">Z10/Z$6</f>
        <v>0.908431789663099</v>
      </c>
      <c r="AA49" s="2" t="n">
        <f aca="false">AA10/AA$6</f>
        <v>0.914468055335365</v>
      </c>
      <c r="AB49" s="2" t="n">
        <f aca="false">AB10/AB$5</f>
        <v>1.00493916355395</v>
      </c>
      <c r="AC49" s="2" t="n">
        <f aca="false">AC10/AC$5</f>
        <v>0.959044045445848</v>
      </c>
    </row>
    <row r="50" customFormat="false" ht="13.8" hidden="false" customHeight="false" outlineLevel="0" collapsed="false">
      <c r="C50" s="2" t="n">
        <f aca="false">C11/C$6</f>
        <v>0.815396390129836</v>
      </c>
      <c r="D50" s="2" t="n">
        <f aca="false">D11/D$6</f>
        <v>0.799442012483362</v>
      </c>
      <c r="E50" s="2" t="n">
        <f aca="false">E11/E$6</f>
        <v>0.823685973092373</v>
      </c>
      <c r="F50" s="2" t="n">
        <f aca="false">F11/F$6</f>
        <v>0.803324139003482</v>
      </c>
      <c r="G50" s="2" t="n">
        <f aca="false">G11/G$6</f>
        <v>0.825440365752058</v>
      </c>
      <c r="H50" s="2" t="n">
        <f aca="false">H11/H$6</f>
        <v>0.843944613532769</v>
      </c>
      <c r="J50" s="2" t="n">
        <f aca="false">J11/J$6</f>
        <v>0.913234308265066</v>
      </c>
      <c r="K50" s="2" t="n">
        <f aca="false">K11/K$6</f>
        <v>0.916982817008913</v>
      </c>
      <c r="L50" s="2" t="n">
        <f aca="false">L11/L$6</f>
        <v>0.861926722040656</v>
      </c>
      <c r="M50" s="2" t="n">
        <f aca="false">M11/M$6</f>
        <v>0.945243371875079</v>
      </c>
      <c r="N50" s="2" t="n">
        <f aca="false">N11/N$6</f>
        <v>0.915965512275128</v>
      </c>
      <c r="O50" s="2" t="n">
        <f aca="false">O11/O$6</f>
        <v>0.885082466896429</v>
      </c>
      <c r="Q50" s="2" t="n">
        <f aca="false">Q11/Q$6</f>
        <v>0.77821217811036</v>
      </c>
      <c r="R50" s="2" t="n">
        <f aca="false">R11/R$6</f>
        <v>0.781686182380073</v>
      </c>
      <c r="S50" s="2" t="n">
        <f aca="false">S11/S$6</f>
        <v>0.806462145957706</v>
      </c>
      <c r="T50" s="2" t="n">
        <f aca="false">T11/T$6</f>
        <v>0.746956200799315</v>
      </c>
      <c r="U50" s="2" t="n">
        <f aca="false">U11/U$6</f>
        <v>0.778270805666521</v>
      </c>
      <c r="V50" s="2" t="n">
        <f aca="false">V11/V$6</f>
        <v>0.795510718826821</v>
      </c>
      <c r="X50" s="2" t="n">
        <f aca="false">X11/X$6</f>
        <v>0.92621761353818</v>
      </c>
      <c r="Y50" s="2" t="n">
        <f aca="false">Y11/Y$6</f>
        <v>0.904519093251988</v>
      </c>
      <c r="Z50" s="2" t="n">
        <f aca="false">Z11/Z$6</f>
        <v>0.931133657002907</v>
      </c>
      <c r="AA50" s="2" t="n">
        <f aca="false">AA11/AA$6</f>
        <v>0.898794023842243</v>
      </c>
      <c r="AB50" s="2" t="n">
        <f aca="false">AB11/AB$5</f>
        <v>1.00935149189849</v>
      </c>
      <c r="AC50" s="2" t="n">
        <f aca="false">AC11/AC$5</f>
        <v>0.951051493066522</v>
      </c>
    </row>
    <row r="51" customFormat="false" ht="13.8" hidden="false" customHeight="false" outlineLevel="0" collapsed="false">
      <c r="C51" s="2" t="n">
        <f aca="false">C12/C$6</f>
        <v>0.803096660412282</v>
      </c>
      <c r="D51" s="2" t="n">
        <f aca="false">D12/D$6</f>
        <v>0.78931770456559</v>
      </c>
      <c r="E51" s="2" t="n">
        <f aca="false">E12/E$6</f>
        <v>0.817588571233433</v>
      </c>
      <c r="F51" s="2" t="n">
        <f aca="false">F12/F$6</f>
        <v>0.785423396977725</v>
      </c>
      <c r="G51" s="2" t="n">
        <f aca="false">G12/G$6</f>
        <v>0.809062515218696</v>
      </c>
      <c r="H51" s="2" t="n">
        <f aca="false">H12/H$6</f>
        <v>0.813882552032431</v>
      </c>
      <c r="J51" s="2" t="n">
        <f aca="false">J12/J$6</f>
        <v>0.910800703266309</v>
      </c>
      <c r="K51" s="2" t="n">
        <f aca="false">K12/K$6</f>
        <v>0.9168719444038</v>
      </c>
      <c r="L51" s="2" t="n">
        <f aca="false">L12/L$6</f>
        <v>0.840982780669913</v>
      </c>
      <c r="M51" s="2" t="n">
        <f aca="false">M12/M$6</f>
        <v>0.931971143484394</v>
      </c>
      <c r="N51" s="2" t="n">
        <f aca="false">N12/N$6</f>
        <v>0.89585326165229</v>
      </c>
      <c r="O51" s="2" t="n">
        <f aca="false">O12/O$6</f>
        <v>0.891162558811985</v>
      </c>
      <c r="Q51" s="2" t="n">
        <f aca="false">Q12/Q$6</f>
        <v>0.757843507142892</v>
      </c>
      <c r="R51" s="2" t="n">
        <f aca="false">R12/R$6</f>
        <v>0.74985261251802</v>
      </c>
      <c r="S51" s="2" t="n">
        <f aca="false">S12/S$6</f>
        <v>0.787544780110784</v>
      </c>
      <c r="T51" s="2" t="n">
        <f aca="false">T12/T$6</f>
        <v>0.729017235812084</v>
      </c>
      <c r="U51" s="2" t="n">
        <f aca="false">U12/U$6</f>
        <v>0.766212595320167</v>
      </c>
      <c r="V51" s="2" t="n">
        <f aca="false">V12/V$6</f>
        <v>0.765896238336998</v>
      </c>
      <c r="X51" s="2" t="n">
        <f aca="false">X12/X$6</f>
        <v>0.937698698903733</v>
      </c>
      <c r="Y51" s="2" t="n">
        <f aca="false">Y12/Y$6</f>
        <v>0.918874265950861</v>
      </c>
      <c r="Z51" s="2" t="n">
        <f aca="false">Z12/Z$6</f>
        <v>0.943544241676237</v>
      </c>
      <c r="AA51" s="2" t="n">
        <f aca="false">AA12/AA$6</f>
        <v>0.931364173477254</v>
      </c>
      <c r="AB51" s="2" t="n">
        <f aca="false">AB12/AB$5</f>
        <v>1.00237643410687</v>
      </c>
      <c r="AC51" s="2" t="n">
        <f aca="false">AC12/AC$5</f>
        <v>0.963429322093041</v>
      </c>
    </row>
    <row r="52" customFormat="false" ht="13.8" hidden="false" customHeight="false" outlineLevel="0" collapsed="false">
      <c r="C52" s="2" t="n">
        <f aca="false">C13/C$6</f>
        <v>0.802268687650976</v>
      </c>
      <c r="D52" s="2" t="n">
        <f aca="false">D13/D$6</f>
        <v>0.79267430538601</v>
      </c>
      <c r="E52" s="2" t="n">
        <f aca="false">E13/E$6</f>
        <v>0.811359243975648</v>
      </c>
      <c r="F52" s="2" t="n">
        <f aca="false">F13/F$6</f>
        <v>0.771379047507366</v>
      </c>
      <c r="G52" s="2" t="n">
        <f aca="false">G13/G$6</f>
        <v>0.79846589001879</v>
      </c>
      <c r="H52" s="2" t="n">
        <f aca="false">H13/H$6</f>
        <v>0.812356281478923</v>
      </c>
      <c r="J52" s="2" t="n">
        <f aca="false">J13/J$6</f>
        <v>0.907851453965149</v>
      </c>
      <c r="K52" s="2" t="n">
        <f aca="false">K13/K$6</f>
        <v>0.904622030009518</v>
      </c>
      <c r="L52" s="2" t="n">
        <f aca="false">L13/L$6</f>
        <v>0.808961722787566</v>
      </c>
      <c r="M52" s="2" t="n">
        <f aca="false">M13/M$6</f>
        <v>0.93606536787078</v>
      </c>
      <c r="N52" s="2" t="n">
        <f aca="false">N13/N$6</f>
        <v>0.904715085047796</v>
      </c>
      <c r="O52" s="2" t="n">
        <f aca="false">O13/O$6</f>
        <v>0.898569258926919</v>
      </c>
      <c r="Q52" s="2" t="n">
        <f aca="false">Q13/Q$6</f>
        <v>0.732095264926539</v>
      </c>
      <c r="R52" s="2" t="n">
        <f aca="false">R13/R$6</f>
        <v>0.729490911073062</v>
      </c>
      <c r="S52" s="2" t="n">
        <f aca="false">S13/S$6</f>
        <v>0.765488368972118</v>
      </c>
      <c r="T52" s="2" t="n">
        <f aca="false">T13/T$6</f>
        <v>0.701931696591012</v>
      </c>
      <c r="U52" s="2" t="n">
        <f aca="false">U13/U$6</f>
        <v>0.7464340801784</v>
      </c>
      <c r="V52" s="2" t="n">
        <f aca="false">V13/V$6</f>
        <v>0.727890942016959</v>
      </c>
      <c r="X52" s="2" t="n">
        <f aca="false">X13/X$6</f>
        <v>0.941013321875377</v>
      </c>
      <c r="Y52" s="2" t="n">
        <f aca="false">Y13/Y$6</f>
        <v>0.927679275289014</v>
      </c>
      <c r="Z52" s="2" t="n">
        <f aca="false">Z13/Z$6</f>
        <v>0.985695542682955</v>
      </c>
      <c r="AA52" s="2" t="n">
        <f aca="false">AA13/AA$6</f>
        <v>0.940313519140996</v>
      </c>
      <c r="AB52" s="2" t="n">
        <f aca="false">AB13/AB$5</f>
        <v>1.07150602755569</v>
      </c>
      <c r="AC52" s="2" t="n">
        <f aca="false">AC13/AC$5</f>
        <v>0.929492591113839</v>
      </c>
    </row>
    <row r="53" customFormat="false" ht="13.8" hidden="false" customHeight="false" outlineLevel="0" collapsed="false">
      <c r="C53" s="2" t="n">
        <f aca="false">C14/C$6</f>
        <v>0.79838529861258</v>
      </c>
      <c r="D53" s="2" t="n">
        <f aca="false">D14/D$6</f>
        <v>0.784124527874703</v>
      </c>
      <c r="E53" s="2" t="n">
        <f aca="false">E14/E$6</f>
        <v>0.809589285144749</v>
      </c>
      <c r="F53" s="2" t="n">
        <f aca="false">F14/F$6</f>
        <v>0.766568594523043</v>
      </c>
      <c r="G53" s="2" t="n">
        <f aca="false">G14/G$6</f>
        <v>0.795410874573754</v>
      </c>
      <c r="H53" s="2" t="n">
        <f aca="false">H14/H$6</f>
        <v>0.798448633379169</v>
      </c>
      <c r="J53" s="2" t="n">
        <f aca="false">J14/J$6</f>
        <v>0.903682029184708</v>
      </c>
      <c r="K53" s="2" t="n">
        <f aca="false">K14/K$6</f>
        <v>0.92695079217345</v>
      </c>
      <c r="L53" s="2" t="n">
        <f aca="false">L14/L$6</f>
        <v>0.829639360247914</v>
      </c>
      <c r="M53" s="2" t="n">
        <f aca="false">M14/M$6</f>
        <v>0.916456344375625</v>
      </c>
      <c r="N53" s="2" t="n">
        <f aca="false">N14/N$6</f>
        <v>0.943642104946379</v>
      </c>
      <c r="O53" s="2" t="n">
        <f aca="false">O14/O$6</f>
        <v>0.870245586875423</v>
      </c>
      <c r="Q53" s="2" t="n">
        <f aca="false">Q14/Q$6</f>
        <v>0.709964645707445</v>
      </c>
      <c r="R53" s="2" t="n">
        <f aca="false">R14/R$6</f>
        <v>0.720681682084525</v>
      </c>
      <c r="S53" s="2" t="n">
        <f aca="false">S14/S$6</f>
        <v>0.745411781962651</v>
      </c>
      <c r="T53" s="2" t="n">
        <f aca="false">T14/T$6</f>
        <v>0.683742084408888</v>
      </c>
      <c r="U53" s="2" t="n">
        <f aca="false">U14/U$6</f>
        <v>0.728447900114686</v>
      </c>
      <c r="V53" s="2" t="n">
        <f aca="false">V14/V$6</f>
        <v>0.713528461369148</v>
      </c>
      <c r="X53" s="2" t="n">
        <f aca="false">X14/X$6</f>
        <v>0.955633558022248</v>
      </c>
      <c r="Y53" s="2" t="n">
        <f aca="false">Y14/Y$6</f>
        <v>1.00841182394408</v>
      </c>
      <c r="Z53" s="2" t="n">
        <f aca="false">Z14/Z$6</f>
        <v>1.02294791118748</v>
      </c>
      <c r="AA53" s="2" t="n">
        <f aca="false">AA14/AA$6</f>
        <v>0.944723685823602</v>
      </c>
      <c r="AB53" s="2" t="n">
        <f aca="false">AB14/AB$5</f>
        <v>1.08118804344487</v>
      </c>
      <c r="AC53" s="2" t="n">
        <f aca="false">AC14/AC$5</f>
        <v>0.981002872975294</v>
      </c>
    </row>
    <row r="54" customFormat="false" ht="13.8" hidden="false" customHeight="false" outlineLevel="0" collapsed="false">
      <c r="C54" s="2" t="n">
        <f aca="false">C15/C$6</f>
        <v>0.797260192432514</v>
      </c>
      <c r="D54" s="2" t="n">
        <f aca="false">D15/D$6</f>
        <v>0.779640083377223</v>
      </c>
      <c r="E54" s="2" t="n">
        <f aca="false">E15/E$6</f>
        <v>0.80757013389381</v>
      </c>
      <c r="F54" s="2" t="n">
        <f aca="false">F15/F$6</f>
        <v>0.760996231556903</v>
      </c>
      <c r="G54" s="2" t="n">
        <f aca="false">G15/G$6</f>
        <v>0.787307909407859</v>
      </c>
      <c r="H54" s="2" t="n">
        <f aca="false">H15/H$6</f>
        <v>0.792847262762823</v>
      </c>
      <c r="J54" s="2" t="n">
        <f aca="false">J15/J$6</f>
        <v>0.932371331357329</v>
      </c>
      <c r="K54" s="2" t="n">
        <f aca="false">K15/K$6</f>
        <v>0.938091603398886</v>
      </c>
      <c r="L54" s="2" t="n">
        <f aca="false">L15/L$6</f>
        <v>0.84121331241324</v>
      </c>
      <c r="M54" s="2" t="n">
        <f aca="false">M15/M$6</f>
        <v>0.908445517608361</v>
      </c>
      <c r="N54" s="2" t="n">
        <f aca="false">N15/N$6</f>
        <v>0.955564488219273</v>
      </c>
      <c r="O54" s="2" t="n">
        <f aca="false">O15/O$6</f>
        <v>0.858236456367308</v>
      </c>
      <c r="Q54" s="2" t="n">
        <f aca="false">Q15/Q$6</f>
        <v>0.686281681431335</v>
      </c>
      <c r="R54" s="2" t="n">
        <f aca="false">R15/R$6</f>
        <v>0.695159775762269</v>
      </c>
      <c r="S54" s="2" t="n">
        <f aca="false">S15/S$6</f>
        <v>0.726865803814448</v>
      </c>
      <c r="T54" s="2" t="n">
        <f aca="false">T15/T$6</f>
        <v>0.674629960198119</v>
      </c>
      <c r="U54" s="2" t="n">
        <f aca="false">U15/U$6</f>
        <v>0.724062917351569</v>
      </c>
      <c r="V54" s="2" t="n">
        <f aca="false">V15/V$6</f>
        <v>0.694307651997543</v>
      </c>
      <c r="X54" s="2" t="n">
        <f aca="false">X15/X$6</f>
        <v>0.988477548566766</v>
      </c>
      <c r="Y54" s="2" t="n">
        <f aca="false">Y15/Y$6</f>
        <v>1.03099720018149</v>
      </c>
      <c r="Z54" s="2" t="n">
        <f aca="false">Z15/Z$6</f>
        <v>1.00107993299628</v>
      </c>
      <c r="AA54" s="2" t="n">
        <f aca="false">AA15/AA$6</f>
        <v>0.95886818344907</v>
      </c>
      <c r="AB54" s="2" t="n">
        <f aca="false">AB15/AB$5</f>
        <v>1.12428837183214</v>
      </c>
      <c r="AC54" s="2" t="n">
        <f aca="false">AC15/AC$5</f>
        <v>1.0040780490518</v>
      </c>
    </row>
    <row r="55" customFormat="false" ht="13.8" hidden="false" customHeight="false" outlineLevel="0" collapsed="false">
      <c r="C55" s="2" t="n">
        <f aca="false">C16/C$6</f>
        <v>0.789085689407267</v>
      </c>
      <c r="D55" s="2" t="n">
        <f aca="false">D16/D$6</f>
        <v>0.774536727808458</v>
      </c>
      <c r="E55" s="2" t="n">
        <f aca="false">E16/E$6</f>
        <v>0.807231058234996</v>
      </c>
      <c r="F55" s="2" t="n">
        <f aca="false">F16/F$6</f>
        <v>0.759119817116112</v>
      </c>
      <c r="G55" s="2" t="n">
        <f aca="false">G16/G$6</f>
        <v>0.793597541345011</v>
      </c>
      <c r="H55" s="2" t="n">
        <f aca="false">H16/H$6</f>
        <v>0.798813844631256</v>
      </c>
      <c r="J55" s="2" t="n">
        <f aca="false">J16/J$6</f>
        <v>0.959213927034012</v>
      </c>
      <c r="K55" s="2" t="n">
        <f aca="false">K16/K$6</f>
        <v>0.980175299393745</v>
      </c>
      <c r="L55" s="2" t="n">
        <f aca="false">L16/L$6</f>
        <v>0.861757466694622</v>
      </c>
      <c r="M55" s="2" t="n">
        <f aca="false">M16/M$6</f>
        <v>0.926306933798272</v>
      </c>
      <c r="N55" s="2" t="n">
        <f aca="false">N16/N$6</f>
        <v>0.955883914541636</v>
      </c>
      <c r="O55" s="2" t="n">
        <f aca="false">O16/O$6</f>
        <v>0.878366463970847</v>
      </c>
      <c r="Q55" s="2" t="n">
        <f aca="false">Q16/Q$6</f>
        <v>0.684451635023907</v>
      </c>
      <c r="R55" s="2" t="n">
        <f aca="false">R16/R$6</f>
        <v>0.696942536085288</v>
      </c>
      <c r="S55" s="2" t="n">
        <f aca="false">S16/S$6</f>
        <v>0.728133671483394</v>
      </c>
      <c r="T55" s="2" t="n">
        <f aca="false">T16/T$6</f>
        <v>0.665990453060633</v>
      </c>
      <c r="U55" s="2" t="n">
        <f aca="false">U16/U$6</f>
        <v>0.705946603701343</v>
      </c>
      <c r="V55" s="2" t="n">
        <f aca="false">V16/V$6</f>
        <v>0.675267824642519</v>
      </c>
      <c r="X55" s="2" t="n">
        <f aca="false">X16/X$6</f>
        <v>1.03046944482067</v>
      </c>
      <c r="Y55" s="2" t="n">
        <f aca="false">Y16/Y$6</f>
        <v>1.04552422874797</v>
      </c>
      <c r="Z55" s="2" t="n">
        <f aca="false">Z16/Z$6</f>
        <v>1.01246178839298</v>
      </c>
      <c r="AA55" s="2" t="n">
        <f aca="false">AA16/AA$6</f>
        <v>1.01738264213336</v>
      </c>
      <c r="AB55" s="2" t="n">
        <f aca="false">AB16/AB$5</f>
        <v>1.12386436630872</v>
      </c>
      <c r="AC55" s="2" t="n">
        <f aca="false">AC16/AC$5</f>
        <v>1.03662099966827</v>
      </c>
    </row>
    <row r="56" customFormat="false" ht="13.8" hidden="false" customHeight="false" outlineLevel="0" collapsed="false">
      <c r="C56" s="2" t="n">
        <f aca="false">C17/C$6</f>
        <v>0.794282840764623</v>
      </c>
      <c r="D56" s="2" t="n">
        <f aca="false">D17/D$6</f>
        <v>0.761190631382823</v>
      </c>
      <c r="E56" s="2" t="n">
        <f aca="false">E17/E$6</f>
        <v>0.802918595746751</v>
      </c>
      <c r="F56" s="2" t="n">
        <f aca="false">F17/F$6</f>
        <v>0.737333206720103</v>
      </c>
      <c r="G56" s="2" t="n">
        <f aca="false">G17/G$6</f>
        <v>0.787489961788611</v>
      </c>
      <c r="H56" s="2" t="n">
        <f aca="false">H17/H$6</f>
        <v>0.790988493729808</v>
      </c>
      <c r="J56" s="2" t="n">
        <f aca="false">J17/J$6</f>
        <v>0.95038599538745</v>
      </c>
      <c r="K56" s="2" t="n">
        <f aca="false">K17/K$6</f>
        <v>0.979124649469094</v>
      </c>
      <c r="L56" s="2" t="n">
        <f aca="false">L17/L$6</f>
        <v>0.877298817166798</v>
      </c>
      <c r="M56" s="2" t="n">
        <f aca="false">M17/M$6</f>
        <v>0.892556894780886</v>
      </c>
      <c r="N56" s="2" t="n">
        <f aca="false">N17/N$6</f>
        <v>0.962044586411699</v>
      </c>
      <c r="O56" s="2" t="n">
        <f aca="false">O17/O$6</f>
        <v>0.883090206618249</v>
      </c>
      <c r="Q56" s="2" t="n">
        <f aca="false">Q17/Q$6</f>
        <v>0.669119847811605</v>
      </c>
      <c r="R56" s="2" t="n">
        <f aca="false">R17/R$6</f>
        <v>0.676676515694206</v>
      </c>
      <c r="S56" s="2" t="n">
        <f aca="false">S17/S$6</f>
        <v>0.709367279417358</v>
      </c>
      <c r="T56" s="2" t="n">
        <f aca="false">T17/T$6</f>
        <v>0.632017516253893</v>
      </c>
      <c r="U56" s="2" t="n">
        <f aca="false">U17/U$6</f>
        <v>0.697860600257725</v>
      </c>
      <c r="V56" s="2" t="n">
        <f aca="false">V17/V$6</f>
        <v>0.645234452374564</v>
      </c>
      <c r="X56" s="2" t="n">
        <f aca="false">X17/X$6</f>
        <v>1.04559541450468</v>
      </c>
      <c r="Y56" s="2" t="n">
        <f aca="false">Y17/Y$6</f>
        <v>1.08546704761384</v>
      </c>
      <c r="Z56" s="2" t="n">
        <f aca="false">Z17/Z$6</f>
        <v>1.04146104826649</v>
      </c>
      <c r="AA56" s="2" t="n">
        <f aca="false">AA17/AA$6</f>
        <v>1.07195356070735</v>
      </c>
      <c r="AB56" s="2" t="n">
        <f aca="false">AB17/AB$5</f>
        <v>1.11423376526253</v>
      </c>
      <c r="AC56" s="2" t="n">
        <f aca="false">AC17/AC$5</f>
        <v>1.05041313503911</v>
      </c>
    </row>
    <row r="57" customFormat="false" ht="13.8" hidden="false" customHeight="false" outlineLevel="0" collapsed="false">
      <c r="C57" s="2" t="n">
        <f aca="false">C18/C$6</f>
        <v>0.79157969103654</v>
      </c>
      <c r="D57" s="2" t="n">
        <f aca="false">D18/D$6</f>
        <v>0.766882903895915</v>
      </c>
      <c r="E57" s="2" t="n">
        <f aca="false">E18/E$6</f>
        <v>0.792124875202439</v>
      </c>
      <c r="F57" s="2" t="n">
        <f aca="false">F18/F$6</f>
        <v>0.720559396794179</v>
      </c>
      <c r="G57" s="2" t="n">
        <f aca="false">G18/G$6</f>
        <v>0.779397128801896</v>
      </c>
      <c r="H57" s="2" t="n">
        <f aca="false">H18/H$6</f>
        <v>0.792665959137678</v>
      </c>
      <c r="J57" s="2" t="n">
        <f aca="false">J18/J$6</f>
        <v>0.977496321343795</v>
      </c>
      <c r="K57" s="2" t="n">
        <f aca="false">K18/K$6</f>
        <v>0.985859217435509</v>
      </c>
      <c r="L57" s="2" t="n">
        <f aca="false">L18/L$6</f>
        <v>0.880584556956742</v>
      </c>
      <c r="M57" s="2" t="n">
        <f aca="false">M18/M$6</f>
        <v>0.94110864372593</v>
      </c>
      <c r="N57" s="2" t="n">
        <f aca="false">N18/N$6</f>
        <v>0.971491953079154</v>
      </c>
      <c r="O57" s="2" t="n">
        <f aca="false">O18/O$6</f>
        <v>0.883707725125216</v>
      </c>
      <c r="Q57" s="2" t="n">
        <f aca="false">Q18/Q$6</f>
        <v>0.642623807298328</v>
      </c>
      <c r="R57" s="2" t="n">
        <f aca="false">R18/R$6</f>
        <v>0.654011510334134</v>
      </c>
      <c r="S57" s="2" t="n">
        <f aca="false">S18/S$6</f>
        <v>0.670231520438612</v>
      </c>
      <c r="T57" s="2" t="n">
        <f aca="false">T18/T$6</f>
        <v>0.603113388247291</v>
      </c>
      <c r="U57" s="2" t="n">
        <f aca="false">U18/U$6</f>
        <v>0.682999058276756</v>
      </c>
      <c r="V57" s="2" t="n">
        <f aca="false">V18/V$6</f>
        <v>0.626607582961062</v>
      </c>
      <c r="X57" s="2" t="n">
        <f aca="false">X18/X$6</f>
        <v>1.0668442294002</v>
      </c>
      <c r="Y57" s="2" t="n">
        <f aca="false">Y18/Y$6</f>
        <v>1.14410765468167</v>
      </c>
      <c r="Z57" s="2" t="n">
        <f aca="false">Z18/Z$6</f>
        <v>1.06129151740561</v>
      </c>
      <c r="AA57" s="2" t="n">
        <f aca="false">AA18/AA$6</f>
        <v>1.0929613842442</v>
      </c>
      <c r="AB57" s="2" t="n">
        <f aca="false">AB18/AB$5</f>
        <v>1.14634934582959</v>
      </c>
      <c r="AC57" s="2" t="n">
        <f aca="false">AC18/AC$5</f>
        <v>1.08549799673041</v>
      </c>
    </row>
    <row r="58" customFormat="false" ht="13.8" hidden="false" customHeight="false" outlineLevel="0" collapsed="false">
      <c r="C58" s="2" t="n">
        <f aca="false">C19/C$6</f>
        <v>0.796505242607729</v>
      </c>
      <c r="D58" s="2" t="n">
        <f aca="false">D19/D$6</f>
        <v>0.76613434079198</v>
      </c>
      <c r="E58" s="2" t="n">
        <f aca="false">E19/E$6</f>
        <v>0.790990703366949</v>
      </c>
      <c r="F58" s="2" t="n">
        <f aca="false">F19/F$6</f>
        <v>0.706278284832606</v>
      </c>
      <c r="G58" s="2" t="n">
        <f aca="false">G19/G$6</f>
        <v>0.769136990004115</v>
      </c>
      <c r="H58" s="2" t="n">
        <f aca="false">H19/H$6</f>
        <v>0.792849704014508</v>
      </c>
      <c r="J58" s="2" t="n">
        <f aca="false">J19/J$6</f>
        <v>0.986898502818546</v>
      </c>
      <c r="K58" s="2" t="n">
        <f aca="false">K19/K$6</f>
        <v>1.01293249743937</v>
      </c>
      <c r="L58" s="2" t="n">
        <f aca="false">L19/L$6</f>
        <v>0.872419228599715</v>
      </c>
      <c r="M58" s="2" t="n">
        <f aca="false">M19/M$6</f>
        <v>0.937313552633339</v>
      </c>
      <c r="N58" s="2" t="n">
        <f aca="false">N19/N$6</f>
        <v>0.969675565176082</v>
      </c>
      <c r="O58" s="2" t="n">
        <f aca="false">O19/O$6</f>
        <v>0.908852233456433</v>
      </c>
      <c r="Q58" s="2" t="n">
        <f aca="false">Q19/Q$6</f>
        <v>0.623844459418716</v>
      </c>
      <c r="R58" s="2" t="n">
        <f aca="false">R19/R$6</f>
        <v>0.656078607687963</v>
      </c>
      <c r="S58" s="2" t="n">
        <f aca="false">S19/S$6</f>
        <v>0.670578721123338</v>
      </c>
      <c r="T58" s="2" t="n">
        <f aca="false">T19/T$6</f>
        <v>0.6065801778664</v>
      </c>
      <c r="U58" s="2" t="n">
        <f aca="false">U19/U$6</f>
        <v>0.657062736381753</v>
      </c>
      <c r="V58" s="2" t="n">
        <f aca="false">V19/V$6</f>
        <v>0.633050060627121</v>
      </c>
      <c r="X58" s="2" t="n">
        <f aca="false">X19/X$6</f>
        <v>1.07295706669211</v>
      </c>
      <c r="Y58" s="2" t="n">
        <f aca="false">Y19/Y$6</f>
        <v>1.16034673223228</v>
      </c>
      <c r="Z58" s="2" t="n">
        <f aca="false">Z19/Z$6</f>
        <v>1.10240344940175</v>
      </c>
      <c r="AA58" s="2" t="n">
        <f aca="false">AA19/AA$6</f>
        <v>1.13644751478025</v>
      </c>
      <c r="AB58" s="2" t="n">
        <f aca="false">AB19/AB$5</f>
        <v>1.18287792246642</v>
      </c>
      <c r="AC58" s="2" t="n">
        <f aca="false">AC19/AC$5</f>
        <v>1.12759082581321</v>
      </c>
    </row>
    <row r="59" customFormat="false" ht="13.8" hidden="false" customHeight="false" outlineLevel="0" collapsed="false">
      <c r="C59" s="2" t="n">
        <f aca="false">C20/C$6</f>
        <v>0.793507724249128</v>
      </c>
      <c r="D59" s="2" t="n">
        <f aca="false">D20/D$6</f>
        <v>0.776987376987796</v>
      </c>
      <c r="E59" s="2" t="n">
        <f aca="false">E20/E$6</f>
        <v>0.792793039493535</v>
      </c>
      <c r="F59" s="2" t="n">
        <f aca="false">F20/F$6</f>
        <v>0.673129942775494</v>
      </c>
      <c r="G59" s="2" t="n">
        <f aca="false">G20/G$6</f>
        <v>0.751686926122359</v>
      </c>
      <c r="H59" s="2" t="n">
        <f aca="false">H20/H$6</f>
        <v>0.787167772092555</v>
      </c>
      <c r="J59" s="2" t="n">
        <f aca="false">J20/J$6</f>
        <v>0.995622293710657</v>
      </c>
      <c r="K59" s="2" t="n">
        <f aca="false">K20/K$6</f>
        <v>1.01809750151978</v>
      </c>
      <c r="L59" s="2" t="n">
        <f aca="false">L20/L$6</f>
        <v>0.904121980439911</v>
      </c>
      <c r="M59" s="2" t="n">
        <f aca="false">M20/M$6</f>
        <v>0.927088767897832</v>
      </c>
      <c r="N59" s="2" t="n">
        <f aca="false">N20/N$6</f>
        <v>0.98964809365253</v>
      </c>
      <c r="O59" s="2" t="n">
        <f aca="false">O20/O$6</f>
        <v>0.913963392657635</v>
      </c>
      <c r="Q59" s="2" t="n">
        <f aca="false">Q20/Q$6</f>
        <v>0.622813284925064</v>
      </c>
      <c r="R59" s="2" t="n">
        <f aca="false">R20/R$6</f>
        <v>0.643000457336108</v>
      </c>
      <c r="S59" s="2" t="n">
        <f aca="false">S20/S$6</f>
        <v>0.65654849749879</v>
      </c>
      <c r="T59" s="2" t="n">
        <f aca="false">T20/T$6</f>
        <v>0.599407496846426</v>
      </c>
      <c r="U59" s="2" t="n">
        <f aca="false">U20/U$6</f>
        <v>0.650650032479696</v>
      </c>
      <c r="V59" s="2" t="n">
        <f aca="false">V20/V$6</f>
        <v>0.627666587363413</v>
      </c>
      <c r="X59" s="2" t="n">
        <f aca="false">X20/X$6</f>
        <v>1.09533143894535</v>
      </c>
      <c r="Y59" s="2" t="n">
        <f aca="false">Y20/Y$6</f>
        <v>1.1905185034739</v>
      </c>
      <c r="Z59" s="2" t="n">
        <f aca="false">Z20/Z$6</f>
        <v>1.11410449681706</v>
      </c>
      <c r="AA59" s="2" t="n">
        <f aca="false">AA20/AA$6</f>
        <v>1.13385507361724</v>
      </c>
      <c r="AB59" s="2" t="n">
        <f aca="false">AB20/AB$5</f>
        <v>1.21038486347022</v>
      </c>
      <c r="AC59" s="2" t="n">
        <f aca="false">AC20/AC$5</f>
        <v>1.13190459258906</v>
      </c>
    </row>
    <row r="60" customFormat="false" ht="13.8" hidden="false" customHeight="false" outlineLevel="0" collapsed="false">
      <c r="C60" s="2" t="n">
        <f aca="false">C21/C$6</f>
        <v>0.796424575844891</v>
      </c>
      <c r="D60" s="2" t="n">
        <f aca="false">D21/D$6</f>
        <v>0.78863896649914</v>
      </c>
      <c r="E60" s="2" t="n">
        <f aca="false">E21/E$6</f>
        <v>0.79522584694012</v>
      </c>
      <c r="F60" s="2" t="n">
        <f aca="false">F21/F$6</f>
        <v>0.653209868439082</v>
      </c>
      <c r="G60" s="2" t="n">
        <f aca="false">G21/G$6</f>
        <v>0.744355313952109</v>
      </c>
      <c r="H60" s="2" t="n">
        <f aca="false">H21/H$6</f>
        <v>0.798808799377774</v>
      </c>
      <c r="J60" s="2" t="n">
        <f aca="false">J21/J$6</f>
        <v>1.01140530991361</v>
      </c>
      <c r="K60" s="2" t="n">
        <f aca="false">K21/K$6</f>
        <v>1.04733015749944</v>
      </c>
      <c r="L60" s="2" t="n">
        <f aca="false">L21/L$6</f>
        <v>0.953093745932158</v>
      </c>
      <c r="M60" s="2" t="n">
        <f aca="false">M21/M$6</f>
        <v>0.964967589557907</v>
      </c>
      <c r="N60" s="2" t="n">
        <f aca="false">N21/N$6</f>
        <v>1.01263432134804</v>
      </c>
      <c r="O60" s="2" t="n">
        <f aca="false">O21/O$6</f>
        <v>0.920625000733743</v>
      </c>
      <c r="Q60" s="2" t="n">
        <f aca="false">Q21/Q$6</f>
        <v>0.638065624288928</v>
      </c>
      <c r="R60" s="2" t="n">
        <f aca="false">R21/R$6</f>
        <v>0.655205107319349</v>
      </c>
      <c r="S60" s="2" t="n">
        <f aca="false">S21/S$6</f>
        <v>0.658510571480624</v>
      </c>
      <c r="T60" s="2" t="n">
        <f aca="false">T21/T$6</f>
        <v>0.605508130391661</v>
      </c>
      <c r="U60" s="2" t="n">
        <f aca="false">U21/U$6</f>
        <v>0.664544791103374</v>
      </c>
      <c r="V60" s="2" t="n">
        <f aca="false">V21/V$6</f>
        <v>0.61985543319696</v>
      </c>
      <c r="X60" s="2" t="n">
        <f aca="false">X21/X$6</f>
        <v>1.12268241601854</v>
      </c>
      <c r="Y60" s="2" t="n">
        <f aca="false">Y21/Y$6</f>
        <v>1.21469549939427</v>
      </c>
      <c r="Z60" s="2" t="n">
        <f aca="false">Z21/Z$6</f>
        <v>1.14809512188148</v>
      </c>
      <c r="AA60" s="2" t="n">
        <f aca="false">AA21/AA$6</f>
        <v>1.1702391092118</v>
      </c>
      <c r="AB60" s="2" t="n">
        <f aca="false">AB21/AB$5</f>
        <v>1.22803417684836</v>
      </c>
      <c r="AC60" s="2" t="n">
        <f aca="false">AC21/AC$5</f>
        <v>1.17479727282539</v>
      </c>
    </row>
    <row r="61" customFormat="false" ht="13.8" hidden="false" customHeight="false" outlineLevel="0" collapsed="false">
      <c r="C61" s="2" t="n">
        <f aca="false">C22/C$6</f>
        <v>0.796641042500813</v>
      </c>
      <c r="D61" s="2" t="n">
        <f aca="false">D22/D$6</f>
        <v>0.778559488513056</v>
      </c>
      <c r="E61" s="2" t="n">
        <f aca="false">E22/E$6</f>
        <v>0.788079162971198</v>
      </c>
      <c r="F61" s="2" t="n">
        <f aca="false">F22/F$6</f>
        <v>0.625091534354779</v>
      </c>
      <c r="G61" s="2" t="n">
        <f aca="false">G22/G$6</f>
        <v>0.719340924623451</v>
      </c>
      <c r="H61" s="2" t="n">
        <f aca="false">H22/H$6</f>
        <v>0.796733409945236</v>
      </c>
      <c r="J61" s="2" t="n">
        <f aca="false">J22/J$6</f>
        <v>1.01868040593813</v>
      </c>
      <c r="K61" s="2" t="n">
        <f aca="false">K22/K$6</f>
        <v>1.04412616548227</v>
      </c>
      <c r="L61" s="2" t="n">
        <f aca="false">L22/L$6</f>
        <v>0.932764887100722</v>
      </c>
      <c r="M61" s="2" t="n">
        <f aca="false">M22/M$6</f>
        <v>0.964703014520413</v>
      </c>
      <c r="N61" s="2" t="n">
        <f aca="false">N22/N$6</f>
        <v>1.02734426891999</v>
      </c>
      <c r="O61" s="2" t="n">
        <f aca="false">O22/O$6</f>
        <v>0.923858559303496</v>
      </c>
      <c r="Q61" s="2" t="n">
        <f aca="false">Q22/Q$6</f>
        <v>0.627878542911815</v>
      </c>
      <c r="R61" s="2" t="n">
        <f aca="false">R22/R$6</f>
        <v>0.649150719502196</v>
      </c>
      <c r="S61" s="2" t="n">
        <f aca="false">S22/S$6</f>
        <v>0.644012407157952</v>
      </c>
      <c r="T61" s="2" t="n">
        <f aca="false">T22/T$6</f>
        <v>0.600176942767152</v>
      </c>
      <c r="U61" s="2" t="n">
        <f aca="false">U22/U$6</f>
        <v>0.654115309097698</v>
      </c>
      <c r="V61" s="2" t="n">
        <f aca="false">V22/V$6</f>
        <v>0.61971765692819</v>
      </c>
      <c r="X61" s="2" t="n">
        <f aca="false">X22/X$6</f>
        <v>1.12796859915146</v>
      </c>
      <c r="Y61" s="2" t="n">
        <f aca="false">Y22/Y$6</f>
        <v>1.21730458392978</v>
      </c>
      <c r="Z61" s="2" t="n">
        <f aca="false">Z22/Z$6</f>
        <v>1.16654641550688</v>
      </c>
      <c r="AA61" s="2" t="n">
        <f aca="false">AA22/AA$6</f>
        <v>1.1965710970089</v>
      </c>
      <c r="AB61" s="2" t="n">
        <f aca="false">AB22/AB$5</f>
        <v>1.26167884820068</v>
      </c>
      <c r="AC61" s="2" t="n">
        <f aca="false">AC22/AC$5</f>
        <v>1.15424215758524</v>
      </c>
    </row>
    <row r="62" customFormat="false" ht="13.8" hidden="false" customHeight="false" outlineLevel="0" collapsed="false">
      <c r="C62" s="2" t="n">
        <f aca="false">C23/C$6</f>
        <v>0.802812375127119</v>
      </c>
      <c r="D62" s="2" t="n">
        <f aca="false">D23/D$6</f>
        <v>0.779802309676783</v>
      </c>
      <c r="E62" s="2" t="n">
        <f aca="false">E23/E$6</f>
        <v>0.780735476849911</v>
      </c>
      <c r="F62" s="2" t="n">
        <f aca="false">F23/F$6</f>
        <v>0.599192171478501</v>
      </c>
      <c r="G62" s="2" t="n">
        <f aca="false">G23/G$6</f>
        <v>0.692510587310132</v>
      </c>
      <c r="H62" s="2" t="n">
        <f aca="false">H23/H$6</f>
        <v>0.792691022654978</v>
      </c>
      <c r="J62" s="2" t="n">
        <f aca="false">J23/J$6</f>
        <v>1.03007939151443</v>
      </c>
      <c r="K62" s="2" t="n">
        <f aca="false">K23/K$6</f>
        <v>1.04787282987617</v>
      </c>
      <c r="L62" s="2" t="n">
        <f aca="false">L23/L$6</f>
        <v>0.949577474398887</v>
      </c>
      <c r="M62" s="2" t="n">
        <f aca="false">M23/M$6</f>
        <v>0.968987123519383</v>
      </c>
      <c r="N62" s="2" t="n">
        <f aca="false">N23/N$6</f>
        <v>1.02339249670578</v>
      </c>
      <c r="O62" s="2" t="n">
        <f aca="false">O23/O$6</f>
        <v>0.908070747741342</v>
      </c>
      <c r="Q62" s="2" t="n">
        <f aca="false">Q23/Q$6</f>
        <v>0.612371201582806</v>
      </c>
      <c r="R62" s="2" t="n">
        <f aca="false">R23/R$6</f>
        <v>0.635546226706496</v>
      </c>
      <c r="S62" s="2" t="n">
        <f aca="false">S23/S$6</f>
        <v>0.64268426701059</v>
      </c>
      <c r="T62" s="2" t="n">
        <f aca="false">T23/T$6</f>
        <v>0.598730414230802</v>
      </c>
      <c r="U62" s="2" t="n">
        <f aca="false">U23/U$6</f>
        <v>0.644076585853173</v>
      </c>
      <c r="V62" s="2" t="n">
        <f aca="false">V23/V$6</f>
        <v>0.59379643343042</v>
      </c>
      <c r="X62" s="2" t="n">
        <f aca="false">X23/X$6</f>
        <v>1.13148938526687</v>
      </c>
      <c r="Y62" s="2" t="n">
        <f aca="false">Y23/Y$6</f>
        <v>1.18964164796758</v>
      </c>
      <c r="Z62" s="2" t="n">
        <f aca="false">Z23/Z$6</f>
        <v>1.21304005793335</v>
      </c>
      <c r="AA62" s="2" t="n">
        <f aca="false">AA23/AA$6</f>
        <v>1.24840066470217</v>
      </c>
      <c r="AB62" s="2" t="n">
        <f aca="false">AB23/AB$5</f>
        <v>1.25270996286112</v>
      </c>
      <c r="AC62" s="2" t="n">
        <f aca="false">AC23/AC$5</f>
        <v>1.19262640528484</v>
      </c>
    </row>
    <row r="63" customFormat="false" ht="13.8" hidden="false" customHeight="false" outlineLevel="0" collapsed="false">
      <c r="C63" s="2" t="n">
        <f aca="false">C24/C$6</f>
        <v>0.800237544100405</v>
      </c>
      <c r="D63" s="2" t="n">
        <f aca="false">D24/D$6</f>
        <v>0.783855064508337</v>
      </c>
      <c r="E63" s="2" t="n">
        <f aca="false">E24/E$6</f>
        <v>0.763974024710481</v>
      </c>
      <c r="F63" s="2" t="n">
        <f aca="false">F24/F$6</f>
        <v>0.589235878535425</v>
      </c>
      <c r="G63" s="2" t="n">
        <f aca="false">G24/G$6</f>
        <v>0.674114635475243</v>
      </c>
      <c r="H63" s="2" t="n">
        <f aca="false">H24/H$6</f>
        <v>0.792900156549333</v>
      </c>
      <c r="J63" s="2" t="n">
        <f aca="false">J24/J$6</f>
        <v>1.05022114099478</v>
      </c>
      <c r="K63" s="2" t="n">
        <f aca="false">K24/K$6</f>
        <v>1.06076459860346</v>
      </c>
      <c r="L63" s="2" t="n">
        <f aca="false">L24/L$6</f>
        <v>0.971336557465502</v>
      </c>
      <c r="M63" s="2" t="n">
        <f aca="false">M24/M$6</f>
        <v>0.984967901696996</v>
      </c>
      <c r="N63" s="2" t="n">
        <f aca="false">N24/N$6</f>
        <v>1.06813410746568</v>
      </c>
      <c r="O63" s="2" t="n">
        <f aca="false">O24/O$6</f>
        <v>0.917536234209351</v>
      </c>
      <c r="Q63" s="2" t="n">
        <f aca="false">Q24/Q$6</f>
        <v>0.620566778021796</v>
      </c>
      <c r="R63" s="2" t="n">
        <f aca="false">R24/R$6</f>
        <v>0.622985720520861</v>
      </c>
      <c r="S63" s="2" t="n">
        <f aca="false">S24/S$6</f>
        <v>0.635246565151428</v>
      </c>
      <c r="T63" s="2" t="n">
        <f aca="false">T24/T$6</f>
        <v>0.592750635090831</v>
      </c>
      <c r="U63" s="2" t="n">
        <f aca="false">U24/U$6</f>
        <v>0.643123585558</v>
      </c>
      <c r="V63" s="2" t="n">
        <f aca="false">V24/V$6</f>
        <v>0.599828363776078</v>
      </c>
      <c r="X63" s="2" t="n">
        <f aca="false">X24/X$6</f>
        <v>1.17094193872084</v>
      </c>
      <c r="Y63" s="2" t="n">
        <f aca="false">Y24/Y$6</f>
        <v>1.22274473349647</v>
      </c>
      <c r="Z63" s="2" t="n">
        <f aca="false">Z24/Z$6</f>
        <v>1.22751940587726</v>
      </c>
      <c r="AA63" s="2" t="n">
        <f aca="false">AA24/AA$6</f>
        <v>1.27032248581667</v>
      </c>
      <c r="AB63" s="2" t="n">
        <f aca="false">AB24/AB$5</f>
        <v>1.29076696255798</v>
      </c>
      <c r="AC63" s="2" t="n">
        <f aca="false">AC24/AC$5</f>
        <v>1.17621091704127</v>
      </c>
    </row>
    <row r="64" customFormat="false" ht="13.8" hidden="false" customHeight="false" outlineLevel="0" collapsed="false">
      <c r="C64" s="2" t="n">
        <f aca="false">C25/C$6</f>
        <v>0.80423689161038</v>
      </c>
      <c r="D64" s="2" t="n">
        <f aca="false">D25/D$6</f>
        <v>0.78039122662111</v>
      </c>
      <c r="E64" s="2" t="n">
        <f aca="false">E25/E$6</f>
        <v>0.762839691793918</v>
      </c>
      <c r="F64" s="2" t="n">
        <f aca="false">F25/F$6</f>
        <v>0.59463074929752</v>
      </c>
      <c r="G64" s="2" t="n">
        <f aca="false">G25/G$6</f>
        <v>0.607417114688751</v>
      </c>
      <c r="H64" s="2" t="n">
        <f aca="false">H25/H$6</f>
        <v>0.781440432889259</v>
      </c>
      <c r="J64" s="2" t="n">
        <f aca="false">J25/J$6</f>
        <v>1.02339119399272</v>
      </c>
      <c r="K64" s="2" t="n">
        <f aca="false">K25/K$6</f>
        <v>1.06936703056011</v>
      </c>
      <c r="L64" s="2" t="n">
        <f aca="false">L25/L$6</f>
        <v>0.980880770373491</v>
      </c>
      <c r="M64" s="2" t="n">
        <f aca="false">M25/M$6</f>
        <v>1.00079335351833</v>
      </c>
      <c r="N64" s="2" t="n">
        <f aca="false">N25/N$6</f>
        <v>1.05895973637655</v>
      </c>
      <c r="O64" s="2" t="n">
        <f aca="false">O25/O$6</f>
        <v>0.93867156820351</v>
      </c>
      <c r="Q64" s="2" t="n">
        <f aca="false">Q25/Q$6</f>
        <v>0.603048161322334</v>
      </c>
      <c r="R64" s="2" t="n">
        <f aca="false">R25/R$6</f>
        <v>0.641618590964075</v>
      </c>
      <c r="S64" s="2" t="n">
        <f aca="false">S25/S$6</f>
        <v>0.651643410072487</v>
      </c>
      <c r="T64" s="2" t="n">
        <f aca="false">T25/T$6</f>
        <v>0.589892028041201</v>
      </c>
      <c r="U64" s="2" t="n">
        <f aca="false">U25/U$6</f>
        <v>0.647794074607894</v>
      </c>
      <c r="V64" s="2" t="n">
        <f aca="false">V25/V$6</f>
        <v>0.597587227861736</v>
      </c>
      <c r="X64" s="2" t="n">
        <f aca="false">X25/X$6</f>
        <v>1.18980553277827</v>
      </c>
      <c r="Y64" s="2" t="n">
        <f aca="false">Y25/Y$6</f>
        <v>1.23365497721282</v>
      </c>
      <c r="Z64" s="2" t="n">
        <f aca="false">Z25/Z$6</f>
        <v>1.24341849332057</v>
      </c>
      <c r="AA64" s="2" t="n">
        <f aca="false">AA25/AA$6</f>
        <v>1.29164866806034</v>
      </c>
      <c r="AB64" s="2" t="n">
        <f aca="false">AB25/AB$5</f>
        <v>1.32489773788045</v>
      </c>
      <c r="AC64" s="2" t="n">
        <f aca="false">AC25/AC$5</f>
        <v>1.2038567657277</v>
      </c>
    </row>
    <row r="65" customFormat="false" ht="13.8" hidden="false" customHeight="false" outlineLevel="0" collapsed="false">
      <c r="C65" s="2" t="n">
        <f aca="false">C26/C$6</f>
        <v>0.811042336551818</v>
      </c>
      <c r="D65" s="2" t="n">
        <f aca="false">D26/D$6</f>
        <v>0.782322783893605</v>
      </c>
      <c r="E65" s="2" t="n">
        <f aca="false">E26/E$6</f>
        <v>0.758163347161606</v>
      </c>
      <c r="F65" s="2" t="n">
        <f aca="false">F26/F$6</f>
        <v>0.840819446772414</v>
      </c>
      <c r="G65" s="2" t="n">
        <f aca="false">G26/G$6</f>
        <v>0.63806875435316</v>
      </c>
      <c r="H65" s="2" t="n">
        <f aca="false">H26/H$6</f>
        <v>0.794073747609404</v>
      </c>
      <c r="J65" s="2" t="n">
        <f aca="false">J26/J$6</f>
        <v>1.07939320091576</v>
      </c>
      <c r="K65" s="2" t="n">
        <f aca="false">K26/K$6</f>
        <v>1.09369715638166</v>
      </c>
      <c r="L65" s="2" t="n">
        <f aca="false">L26/L$6</f>
        <v>1.0068172476166</v>
      </c>
      <c r="M65" s="2" t="n">
        <f aca="false">M26/M$6</f>
        <v>1.03942539652812</v>
      </c>
      <c r="N65" s="2" t="n">
        <f aca="false">N26/N$6</f>
        <v>1.08716856294698</v>
      </c>
      <c r="O65" s="2" t="n">
        <f aca="false">O26/O$6</f>
        <v>0.972869492668239</v>
      </c>
      <c r="Q65" s="2" t="n">
        <f aca="false">Q26/Q$6</f>
        <v>0.609062400060922</v>
      </c>
      <c r="R65" s="2" t="n">
        <f aca="false">R26/R$6</f>
        <v>0.637197353094789</v>
      </c>
      <c r="S65" s="2" t="n">
        <f aca="false">S26/S$6</f>
        <v>0.652008555961143</v>
      </c>
      <c r="T65" s="2" t="n">
        <f aca="false">T26/T$6</f>
        <v>0.588001559748072</v>
      </c>
      <c r="U65" s="2" t="n">
        <f aca="false">U26/U$6</f>
        <v>0.641741341328225</v>
      </c>
      <c r="V65" s="2" t="n">
        <f aca="false">V26/V$6</f>
        <v>0.607102876594186</v>
      </c>
      <c r="X65" s="2" t="n">
        <f aca="false">X26/X$6</f>
        <v>1.22786364943459</v>
      </c>
      <c r="Y65" s="2" t="n">
        <f aca="false">Y26/Y$6</f>
        <v>1.27773861113118</v>
      </c>
      <c r="Z65" s="2" t="n">
        <f aca="false">Z26/Z$6</f>
        <v>1.31769780096649</v>
      </c>
      <c r="AA65" s="2" t="n">
        <f aca="false">AA26/AA$6</f>
        <v>1.32218222056482</v>
      </c>
      <c r="AB65" s="2" t="n">
        <f aca="false">AB26/AB$5</f>
        <v>1.32347214450642</v>
      </c>
      <c r="AC65" s="2" t="n">
        <f aca="false">AC26/AC$5</f>
        <v>1.24800947638221</v>
      </c>
    </row>
    <row r="66" customFormat="false" ht="13.8" hidden="false" customHeight="false" outlineLevel="0" collapsed="false">
      <c r="C66" s="2" t="n">
        <f aca="false">C27/C$6</f>
        <v>0.811646361465487</v>
      </c>
      <c r="D66" s="2" t="n">
        <f aca="false">D27/D$6</f>
        <v>0.77679015754012</v>
      </c>
      <c r="E66" s="2" t="n">
        <f aca="false">E27/E$6</f>
        <v>0.741486623666611</v>
      </c>
      <c r="F66" s="2" t="n">
        <f aca="false">F27/F$6</f>
        <v>0</v>
      </c>
      <c r="G66" s="2" t="n">
        <f aca="false">G27/G$6</f>
        <v>0.630327442615096</v>
      </c>
      <c r="H66" s="2" t="n">
        <f aca="false">H27/H$6</f>
        <v>0.784790155701405</v>
      </c>
      <c r="J66" s="2" t="n">
        <f aca="false">J27/J$6</f>
        <v>1.07334460470784</v>
      </c>
      <c r="K66" s="2" t="n">
        <f aca="false">K27/K$6</f>
        <v>1.10276042617318</v>
      </c>
      <c r="L66" s="2" t="n">
        <f aca="false">L27/L$6</f>
        <v>1.03159013575869</v>
      </c>
      <c r="M66" s="2" t="n">
        <f aca="false">M27/M$6</f>
        <v>1.02891374110589</v>
      </c>
      <c r="N66" s="2" t="n">
        <f aca="false">N27/N$6</f>
        <v>1.11048754430804</v>
      </c>
      <c r="O66" s="2" t="n">
        <f aca="false">O27/O$6</f>
        <v>0.978562168029995</v>
      </c>
      <c r="Q66" s="2" t="n">
        <f aca="false">Q27/Q$6</f>
        <v>0.614011415227956</v>
      </c>
      <c r="R66" s="2" t="n">
        <f aca="false">R27/R$6</f>
        <v>0.639028050592275</v>
      </c>
      <c r="S66" s="2" t="n">
        <f aca="false">S27/S$6</f>
        <v>0.659521744710749</v>
      </c>
      <c r="T66" s="2" t="n">
        <f aca="false">T27/T$6</f>
        <v>0.585407938551587</v>
      </c>
      <c r="U66" s="2" t="n">
        <f aca="false">U27/U$6</f>
        <v>0.633713692147611</v>
      </c>
      <c r="V66" s="2" t="n">
        <f aca="false">V27/V$6</f>
        <v>0.599713581124169</v>
      </c>
      <c r="X66" s="2" t="n">
        <f aca="false">X27/X$6</f>
        <v>1.28244150537792</v>
      </c>
      <c r="Y66" s="2" t="n">
        <f aca="false">Y27/Y$6</f>
        <v>1.25327909457997</v>
      </c>
      <c r="Z66" s="2" t="n">
        <f aca="false">Z27/Z$6</f>
        <v>1.32509707094774</v>
      </c>
      <c r="AA66" s="2" t="n">
        <f aca="false">AA27/AA$6</f>
        <v>1.40757488329522</v>
      </c>
      <c r="AB66" s="2" t="n">
        <f aca="false">AB27/AB$5</f>
        <v>1.33199699256555</v>
      </c>
      <c r="AC66" s="2" t="n">
        <f aca="false">AC27/AC$5</f>
        <v>1.25380905937372</v>
      </c>
    </row>
    <row r="67" customFormat="false" ht="13.8" hidden="false" customHeight="false" outlineLevel="0" collapsed="false">
      <c r="C67" s="2" t="n">
        <f aca="false">C28/C$6</f>
        <v>0.813070877948748</v>
      </c>
      <c r="D67" s="2" t="n">
        <f aca="false">D28/D$6</f>
        <v>0.767367163913389</v>
      </c>
      <c r="E67" s="2" t="n">
        <f aca="false">E28/E$6</f>
        <v>0.722840684053328</v>
      </c>
      <c r="F67" s="2" t="n">
        <f aca="false">F28/F$6</f>
        <v>0</v>
      </c>
      <c r="G67" s="2" t="n">
        <f aca="false">G28/G$6</f>
        <v>0.613284300122992</v>
      </c>
      <c r="H67" s="2" t="n">
        <f aca="false">H28/H$6</f>
        <v>0.771617812609195</v>
      </c>
      <c r="J67" s="2" t="n">
        <f aca="false">J28/J$6</f>
        <v>1.07228127279397</v>
      </c>
      <c r="K67" s="2" t="n">
        <f aca="false">K28/K$6</f>
        <v>1.11115280356844</v>
      </c>
      <c r="L67" s="2" t="n">
        <f aca="false">L28/L$6</f>
        <v>1.05386692157648</v>
      </c>
      <c r="M67" s="2" t="n">
        <f aca="false">M28/M$6</f>
        <v>1.02526765926897</v>
      </c>
      <c r="N67" s="2" t="n">
        <f aca="false">N28/N$6</f>
        <v>1.09766019144084</v>
      </c>
      <c r="O67" s="2" t="n">
        <f aca="false">O28/O$6</f>
        <v>0.980493772181065</v>
      </c>
      <c r="Q67" s="2" t="n">
        <f aca="false">Q28/Q$6</f>
        <v>0.582826853299548</v>
      </c>
      <c r="R67" s="2" t="n">
        <f aca="false">R28/R$6</f>
        <v>0.600900986925909</v>
      </c>
      <c r="S67" s="2" t="n">
        <f aca="false">S28/S$6</f>
        <v>0.666790527585095</v>
      </c>
      <c r="T67" s="2" t="n">
        <f aca="false">T28/T$6</f>
        <v>0.579719401768832</v>
      </c>
      <c r="U67" s="2" t="n">
        <f aca="false">U28/U$6</f>
        <v>0.625755137278404</v>
      </c>
      <c r="V67" s="2" t="n">
        <f aca="false">V28/V$6</f>
        <v>0.570914076006142</v>
      </c>
      <c r="X67" s="2" t="n">
        <f aca="false">X28/X$6</f>
        <v>1.28899802710545</v>
      </c>
      <c r="Y67" s="2" t="n">
        <f aca="false">Y28/Y$6</f>
        <v>1.28136516051924</v>
      </c>
      <c r="Z67" s="2" t="n">
        <f aca="false">Z28/Z$6</f>
        <v>1.38028670093104</v>
      </c>
      <c r="AA67" s="2" t="n">
        <f aca="false">AA28/AA$6</f>
        <v>1.3748660935782</v>
      </c>
      <c r="AB67" s="2" t="n">
        <f aca="false">AB28/AB$5</f>
        <v>1.34670096993767</v>
      </c>
      <c r="AC67" s="2" t="n">
        <f aca="false">AC28/AC$5</f>
        <v>1.26688344751738</v>
      </c>
    </row>
    <row r="68" customFormat="false" ht="13.8" hidden="false" customHeight="false" outlineLevel="0" collapsed="false">
      <c r="C68" s="2" t="n">
        <f aca="false">C29/C$6</f>
        <v>0.813496330068877</v>
      </c>
      <c r="D68" s="2" t="n">
        <f aca="false">D29/D$6</f>
        <v>0.752286568404187</v>
      </c>
      <c r="E68" s="2" t="n">
        <f aca="false">E29/E$6</f>
        <v>0.70417718660308</v>
      </c>
      <c r="F68" s="2" t="n">
        <f aca="false">F29/F$6</f>
        <v>0</v>
      </c>
      <c r="G68" s="2" t="n">
        <f aca="false">G29/G$6</f>
        <v>0.611600070467672</v>
      </c>
      <c r="H68" s="2" t="n">
        <f aca="false">H29/H$6</f>
        <v>0.748162103668892</v>
      </c>
      <c r="J68" s="2" t="n">
        <f aca="false">J29/J$6</f>
        <v>1.10001138380717</v>
      </c>
      <c r="K68" s="2" t="n">
        <f aca="false">K29/K$6</f>
        <v>1.1102888269075</v>
      </c>
      <c r="L68" s="2" t="n">
        <f aca="false">L29/L$6</f>
        <v>1.05193953046381</v>
      </c>
      <c r="M68" s="2" t="n">
        <f aca="false">M29/M$6</f>
        <v>1.03015003485553</v>
      </c>
      <c r="N68" s="2" t="n">
        <f aca="false">N29/N$6</f>
        <v>1.12142499392746</v>
      </c>
      <c r="O68" s="2" t="n">
        <f aca="false">O29/O$6</f>
        <v>0.981771855478755</v>
      </c>
      <c r="Q68" s="2" t="n">
        <f aca="false">Q29/Q$6</f>
        <v>0.567778442283975</v>
      </c>
      <c r="R68" s="2" t="n">
        <f aca="false">R29/R$6</f>
        <v>0.617089834651541</v>
      </c>
      <c r="S68" s="2" t="n">
        <f aca="false">S29/S$6</f>
        <v>0.657801150755708</v>
      </c>
      <c r="T68" s="2" t="n">
        <f aca="false">T29/T$6</f>
        <v>0.573808895107687</v>
      </c>
      <c r="U68" s="2" t="n">
        <f aca="false">U29/U$6</f>
        <v>0.630904811487986</v>
      </c>
      <c r="V68" s="2" t="n">
        <f aca="false">V29/V$6</f>
        <v>0.575453831876978</v>
      </c>
      <c r="X68" s="2" t="n">
        <f aca="false">X29/X$6</f>
        <v>1.29171350929035</v>
      </c>
      <c r="Y68" s="2" t="n">
        <f aca="false">Y29/Y$6</f>
        <v>1.27227828151944</v>
      </c>
      <c r="Z68" s="2" t="n">
        <f aca="false">Z29/Z$6</f>
        <v>1.40007594110109</v>
      </c>
      <c r="AA68" s="2" t="n">
        <f aca="false">AA29/AA$6</f>
        <v>1.39161266015015</v>
      </c>
      <c r="AB68" s="2" t="n">
        <f aca="false">AB29/AB$5</f>
        <v>1.37469401491164</v>
      </c>
      <c r="AC68" s="2" t="n">
        <f aca="false">AC29/AC$5</f>
        <v>1.27921029265415</v>
      </c>
    </row>
    <row r="69" customFormat="false" ht="13.8" hidden="false" customHeight="false" outlineLevel="0" collapsed="false">
      <c r="C69" s="2" t="n">
        <f aca="false">C30/C$6</f>
        <v>0.80189365225762</v>
      </c>
      <c r="D69" s="2" t="n">
        <f aca="false">D30/D$6</f>
        <v>0.757187866762863</v>
      </c>
      <c r="E69" s="2" t="n">
        <f aca="false">E30/E$6</f>
        <v>0.664544477222653</v>
      </c>
      <c r="F69" s="2" t="n">
        <f aca="false">F30/F$6</f>
        <v>0</v>
      </c>
      <c r="G69" s="2" t="n">
        <f aca="false">G30/G$6</f>
        <v>0.735870431000023</v>
      </c>
      <c r="H69" s="2" t="n">
        <f aca="false">H30/H$6</f>
        <v>0.734465867965065</v>
      </c>
      <c r="J69" s="2" t="n">
        <f aca="false">J30/J$6</f>
        <v>1.10851297964828</v>
      </c>
      <c r="K69" s="2" t="n">
        <f aca="false">K30/K$6</f>
        <v>1.10731261398383</v>
      </c>
      <c r="L69" s="2" t="n">
        <f aca="false">L30/L$6</f>
        <v>1.07207859807552</v>
      </c>
      <c r="M69" s="2" t="n">
        <f aca="false">M30/M$6</f>
        <v>1.05125992713782</v>
      </c>
      <c r="N69" s="2" t="n">
        <f aca="false">N30/N$6</f>
        <v>1.13783826194248</v>
      </c>
      <c r="O69" s="2" t="n">
        <f aca="false">O30/O$6</f>
        <v>0.968254931049637</v>
      </c>
      <c r="Q69" s="2" t="n">
        <f aca="false">Q30/Q$6</f>
        <v>0.56015529308476</v>
      </c>
      <c r="R69" s="2" t="n">
        <f aca="false">R30/R$6</f>
        <v>0.608513912798414</v>
      </c>
      <c r="S69" s="2" t="n">
        <f aca="false">S30/S$6</f>
        <v>0.631615197091004</v>
      </c>
      <c r="T69" s="2" t="n">
        <f aca="false">T30/T$6</f>
        <v>0.559601891809051</v>
      </c>
      <c r="U69" s="2" t="n">
        <f aca="false">U30/U$6</f>
        <v>0.619198337726908</v>
      </c>
      <c r="V69" s="2" t="n">
        <f aca="false">V30/V$6</f>
        <v>0.566075773980905</v>
      </c>
      <c r="X69" s="2" t="n">
        <f aca="false">X30/X$6</f>
        <v>1.33625609065307</v>
      </c>
      <c r="Y69" s="2" t="n">
        <f aca="false">Y30/Y$6</f>
        <v>1.28096221058723</v>
      </c>
      <c r="Z69" s="2" t="n">
        <f aca="false">Z30/Z$6</f>
        <v>1.41626296634453</v>
      </c>
      <c r="AA69" s="2" t="n">
        <f aca="false">AA30/AA$6</f>
        <v>1.44883571214468</v>
      </c>
      <c r="AB69" s="2" t="n">
        <f aca="false">AB30/AB$5</f>
        <v>1.41648159548938</v>
      </c>
      <c r="AC69" s="2" t="n">
        <f aca="false">AC30/AC$5</f>
        <v>1.31660002343935</v>
      </c>
    </row>
    <row r="70" customFormat="false" ht="13.8" hidden="false" customHeight="false" outlineLevel="0" collapsed="false">
      <c r="C70" s="2" t="n">
        <f aca="false">C31/C$6</f>
        <v>0.802613473008267</v>
      </c>
      <c r="D70" s="2" t="n">
        <f aca="false">D31/D$6</f>
        <v>0.75455757533928</v>
      </c>
      <c r="E70" s="2" t="n">
        <f aca="false">E31/E$6</f>
        <v>0.664866156125575</v>
      </c>
      <c r="F70" s="2" t="n">
        <f aca="false">F31/F$6</f>
        <v>0</v>
      </c>
      <c r="G70" s="2" t="n">
        <f aca="false">G31/G$6</f>
        <v>0</v>
      </c>
      <c r="H70" s="2" t="n">
        <f aca="false">H31/H$6</f>
        <v>0.731433507871979</v>
      </c>
      <c r="J70" s="2" t="n">
        <f aca="false">J31/J$6</f>
        <v>1.15215048549829</v>
      </c>
      <c r="K70" s="2" t="n">
        <f aca="false">K31/K$6</f>
        <v>1.13247730128537</v>
      </c>
      <c r="L70" s="2" t="n">
        <f aca="false">L31/L$6</f>
        <v>1.1215577983821</v>
      </c>
      <c r="M70" s="2" t="n">
        <f aca="false">M31/M$6</f>
        <v>1.09181868583498</v>
      </c>
      <c r="N70" s="2" t="n">
        <f aca="false">N31/N$6</f>
        <v>1.15496303811835</v>
      </c>
      <c r="O70" s="2" t="n">
        <f aca="false">O31/O$6</f>
        <v>0.999412613891662</v>
      </c>
      <c r="Q70" s="2" t="n">
        <f aca="false">Q31/Q$6</f>
        <v>0.586390656786576</v>
      </c>
      <c r="R70" s="2" t="n">
        <f aca="false">R31/R$6</f>
        <v>0.618959384455753</v>
      </c>
      <c r="S70" s="2" t="n">
        <f aca="false">S31/S$6</f>
        <v>0.662235371635421</v>
      </c>
      <c r="T70" s="2" t="n">
        <f aca="false">T31/T$6</f>
        <v>0.540343211613643</v>
      </c>
      <c r="U70" s="2" t="n">
        <f aca="false">U31/U$6</f>
        <v>0.639328589453953</v>
      </c>
      <c r="V70" s="2" t="n">
        <f aca="false">V31/V$6</f>
        <v>0.578521439971547</v>
      </c>
      <c r="X70" s="2" t="n">
        <f aca="false">X31/X$6</f>
        <v>1.3796103983619</v>
      </c>
      <c r="Y70" s="2" t="n">
        <f aca="false">Y31/Y$6</f>
        <v>1.29573074872524</v>
      </c>
      <c r="Z70" s="2" t="n">
        <f aca="false">Z31/Z$6</f>
        <v>1.47830657994397</v>
      </c>
      <c r="AA70" s="2" t="n">
        <f aca="false">AA31/AA$6</f>
        <v>1.49659272742911</v>
      </c>
      <c r="AB70" s="2" t="n">
        <f aca="false">AB31/AB$5</f>
        <v>1.42580170430189</v>
      </c>
      <c r="AC70" s="2" t="n">
        <f aca="false">AC31/AC$5</f>
        <v>1.35414403015068</v>
      </c>
    </row>
    <row r="71" customFormat="false" ht="13.8" hidden="false" customHeight="false" outlineLevel="0" collapsed="false">
      <c r="C71" s="2" t="n">
        <f aca="false">C32/C$6</f>
        <v>0.766217800584932</v>
      </c>
      <c r="D71" s="2" t="n">
        <f aca="false">D32/D$6</f>
        <v>0.723982271858381</v>
      </c>
      <c r="E71" s="2" t="n">
        <f aca="false">E32/E$6</f>
        <v>0.621372172342573</v>
      </c>
      <c r="F71" s="2" t="n">
        <f aca="false">F32/F$6</f>
        <v>0</v>
      </c>
      <c r="G71" s="2" t="n">
        <f aca="false">G32/G$6</f>
        <v>0</v>
      </c>
      <c r="H71" s="2" t="n">
        <f aca="false">H32/H$6</f>
        <v>0.711080629823405</v>
      </c>
      <c r="J71" s="2" t="n">
        <f aca="false">J32/J$6</f>
        <v>1.16918656373456</v>
      </c>
      <c r="K71" s="2" t="n">
        <f aca="false">K32/K$6</f>
        <v>1.13297924495002</v>
      </c>
      <c r="L71" s="2" t="n">
        <f aca="false">L32/L$6</f>
        <v>1.11461766674715</v>
      </c>
      <c r="M71" s="2" t="n">
        <f aca="false">M32/M$6</f>
        <v>1.05377301839986</v>
      </c>
      <c r="N71" s="2" t="n">
        <f aca="false">N32/N$6</f>
        <v>1.15201597561526</v>
      </c>
      <c r="O71" s="2" t="n">
        <f aca="false">O32/O$6</f>
        <v>1.00497810705141</v>
      </c>
      <c r="Q71" s="2" t="n">
        <f aca="false">Q32/Q$6</f>
        <v>0.555211769704485</v>
      </c>
      <c r="R71" s="2" t="n">
        <f aca="false">R32/R$6</f>
        <v>0.612962018680808</v>
      </c>
      <c r="S71" s="2" t="n">
        <f aca="false">S32/S$6</f>
        <v>0.661064252022444</v>
      </c>
      <c r="T71" s="2" t="n">
        <f aca="false">T32/T$6</f>
        <v>0.533513354877323</v>
      </c>
      <c r="U71" s="2" t="n">
        <f aca="false">U32/U$6</f>
        <v>0.609278650018876</v>
      </c>
      <c r="V71" s="2" t="n">
        <f aca="false">V32/V$6</f>
        <v>0.571820840412988</v>
      </c>
      <c r="X71" s="2" t="n">
        <f aca="false">X32/X$6</f>
        <v>1.41821561462304</v>
      </c>
      <c r="Y71" s="2" t="n">
        <f aca="false">Y32/Y$6</f>
        <v>1.30549203181156</v>
      </c>
      <c r="Z71" s="2" t="n">
        <f aca="false">Z32/Z$6</f>
        <v>1.4720703658805</v>
      </c>
      <c r="AA71" s="2" t="n">
        <f aca="false">AA32/AA$6</f>
        <v>1.52984837524735</v>
      </c>
      <c r="AB71" s="2" t="n">
        <f aca="false">AB32/AB$5</f>
        <v>1.45159392690545</v>
      </c>
      <c r="AC71" s="2" t="n">
        <f aca="false">AC32/AC$5</f>
        <v>1.33366108691032</v>
      </c>
    </row>
    <row r="72" customFormat="false" ht="13.8" hidden="false" customHeight="false" outlineLevel="0" collapsed="false">
      <c r="C72" s="2" t="n">
        <f aca="false">C33/C$6</f>
        <v>0.758737747312341</v>
      </c>
      <c r="D72" s="2" t="n">
        <f aca="false">D33/D$6</f>
        <v>0.707000274462387</v>
      </c>
      <c r="E72" s="2" t="n">
        <f aca="false">E33/E$6</f>
        <v>0.581310665145632</v>
      </c>
      <c r="F72" s="2" t="n">
        <f aca="false">F33/F$6</f>
        <v>0.00226594131731718</v>
      </c>
      <c r="G72" s="2" t="n">
        <f aca="false">G33/G$6</f>
        <v>0</v>
      </c>
      <c r="H72" s="2" t="n">
        <f aca="false">H33/H$6</f>
        <v>0.673973929710505</v>
      </c>
      <c r="J72" s="2" t="n">
        <f aca="false">J33/J$6</f>
        <v>1.19430683154917</v>
      </c>
      <c r="K72" s="2" t="n">
        <f aca="false">K33/K$6</f>
        <v>1.13437986010442</v>
      </c>
      <c r="L72" s="2" t="n">
        <f aca="false">L33/L$6</f>
        <v>1.12045581690215</v>
      </c>
      <c r="M72" s="2" t="n">
        <f aca="false">M33/M$6</f>
        <v>1.04528543633329</v>
      </c>
      <c r="N72" s="2" t="n">
        <f aca="false">N33/N$6</f>
        <v>1.17982541180416</v>
      </c>
      <c r="O72" s="2" t="n">
        <f aca="false">O33/O$6</f>
        <v>1.01848290025511</v>
      </c>
      <c r="Q72" s="2" t="n">
        <f aca="false">Q33/Q$6</f>
        <v>0.527137755795986</v>
      </c>
      <c r="R72" s="2" t="n">
        <f aca="false">R33/R$6</f>
        <v>0.539630126039976</v>
      </c>
      <c r="S72" s="2" t="n">
        <f aca="false">S33/S$6</f>
        <v>0.648911642887321</v>
      </c>
      <c r="T72" s="2" t="n">
        <f aca="false">T33/T$6</f>
        <v>0.511064602545428</v>
      </c>
      <c r="U72" s="2" t="n">
        <f aca="false">U33/U$6</f>
        <v>0.613974020180909</v>
      </c>
      <c r="V72" s="2" t="n">
        <f aca="false">V33/V$6</f>
        <v>0.571381736503906</v>
      </c>
      <c r="X72" s="2" t="n">
        <f aca="false">X33/X$6</f>
        <v>1.45842143082559</v>
      </c>
      <c r="Y72" s="2" t="n">
        <f aca="false">Y33/Y$6</f>
        <v>1.31608981031409</v>
      </c>
      <c r="Z72" s="2" t="n">
        <f aca="false">Z33/Z$6</f>
        <v>1.48962659188707</v>
      </c>
      <c r="AA72" s="2" t="n">
        <f aca="false">AA33/AA$6</f>
        <v>1.52797095747023</v>
      </c>
      <c r="AB72" s="2" t="n">
        <f aca="false">AB33/AB$5</f>
        <v>1.48410212990995</v>
      </c>
      <c r="AC72" s="2" t="n">
        <f aca="false">AC33/AC$5</f>
        <v>1.36538432252011</v>
      </c>
    </row>
    <row r="73" customFormat="false" ht="13.8" hidden="false" customHeight="false" outlineLevel="0" collapsed="false">
      <c r="C73" s="2" t="n">
        <f aca="false">C34/C$6</f>
        <v>0.74652876770298</v>
      </c>
      <c r="D73" s="2" t="n">
        <f aca="false">D34/D$6</f>
        <v>0.68569347872852</v>
      </c>
      <c r="E73" s="2" t="n">
        <f aca="false">E34/E$6</f>
        <v>0.634688583572243</v>
      </c>
      <c r="F73" s="2" t="n">
        <f aca="false">F34/F$6</f>
        <v>0.0025692171797158</v>
      </c>
      <c r="G73" s="2" t="n">
        <f aca="false">G34/G$6</f>
        <v>0</v>
      </c>
      <c r="H73" s="2" t="n">
        <f aca="false">H34/H$6</f>
        <v>0.665352893509835</v>
      </c>
      <c r="J73" s="2" t="n">
        <f aca="false">J34/J$6</f>
        <v>1.19496582749738</v>
      </c>
      <c r="K73" s="2" t="n">
        <f aca="false">K34/K$6</f>
        <v>1.12682807807242</v>
      </c>
      <c r="L73" s="2" t="n">
        <f aca="false">L34/L$6</f>
        <v>1.14735582408971</v>
      </c>
      <c r="M73" s="2" t="n">
        <f aca="false">M34/M$6</f>
        <v>1.05736150314294</v>
      </c>
      <c r="N73" s="2" t="n">
        <f aca="false">N34/N$6</f>
        <v>1.23379513294025</v>
      </c>
      <c r="O73" s="2" t="n">
        <f aca="false">O34/O$6</f>
        <v>1.05807061077589</v>
      </c>
      <c r="Q73" s="2" t="n">
        <f aca="false">Q34/Q$6</f>
        <v>0.511933561096036</v>
      </c>
      <c r="R73" s="2" t="n">
        <f aca="false">R34/R$6</f>
        <v>0.559734745057349</v>
      </c>
      <c r="S73" s="2" t="n">
        <f aca="false">S34/S$6</f>
        <v>0.635192144369946</v>
      </c>
      <c r="T73" s="2" t="n">
        <f aca="false">T34/T$6</f>
        <v>0.438127386129639</v>
      </c>
      <c r="U73" s="2" t="n">
        <f aca="false">U34/U$6</f>
        <v>0.616306400692948</v>
      </c>
      <c r="V73" s="2" t="n">
        <f aca="false">V34/V$6</f>
        <v>0.572962918527867</v>
      </c>
      <c r="X73" s="2" t="n">
        <f aca="false">X34/X$6</f>
        <v>1.47642834696523</v>
      </c>
      <c r="Y73" s="2" t="n">
        <f aca="false">Y34/Y$6</f>
        <v>1.36213806926442</v>
      </c>
      <c r="Z73" s="2" t="n">
        <f aca="false">Z34/Z$6</f>
        <v>1.49695337868077</v>
      </c>
      <c r="AA73" s="2" t="n">
        <f aca="false">AA34/AA$6</f>
        <v>1.53685098309297</v>
      </c>
      <c r="AB73" s="2" t="n">
        <f aca="false">AB34/AB$5</f>
        <v>1.49134561324553</v>
      </c>
      <c r="AC73" s="2" t="n">
        <f aca="false">AC34/AC$5</f>
        <v>1.38264005175196</v>
      </c>
    </row>
    <row r="74" customFormat="false" ht="13.8" hidden="false" customHeight="false" outlineLevel="0" collapsed="false">
      <c r="C74" s="2" t="n">
        <f aca="false">C35/C$6</f>
        <v>0.742516897328613</v>
      </c>
      <c r="D74" s="2" t="n">
        <f aca="false">D35/D$6</f>
        <v>0.685314198155393</v>
      </c>
      <c r="E74" s="2" t="n">
        <f aca="false">E35/E$6</f>
        <v>0.64290726208245</v>
      </c>
      <c r="F74" s="2" t="n">
        <f aca="false">F35/F$6</f>
        <v>0.00241388122871767</v>
      </c>
      <c r="G74" s="2" t="n">
        <f aca="false">G35/G$6</f>
        <v>0</v>
      </c>
      <c r="H74" s="2" t="n">
        <f aca="false">H35/H$6</f>
        <v>0.644017655783187</v>
      </c>
      <c r="J74" s="2" t="n">
        <f aca="false">J35/J$6</f>
        <v>1.20600559071419</v>
      </c>
      <c r="K74" s="2" t="n">
        <f aca="false">K35/K$6</f>
        <v>1.12451144401386</v>
      </c>
      <c r="L74" s="2" t="n">
        <f aca="false">L35/L$6</f>
        <v>1.1525841912857</v>
      </c>
      <c r="M74" s="2" t="n">
        <f aca="false">M35/M$6</f>
        <v>1.09028325879155</v>
      </c>
      <c r="N74" s="2" t="n">
        <f aca="false">N35/N$6</f>
        <v>1.25483212921504</v>
      </c>
      <c r="O74" s="2" t="n">
        <f aca="false">O35/O$6</f>
        <v>1.027760548394</v>
      </c>
      <c r="Q74" s="2" t="n">
        <f aca="false">Q35/Q$6</f>
        <v>0.4834771357696</v>
      </c>
      <c r="R74" s="2" t="n">
        <f aca="false">R35/R$6</f>
        <v>0.571744746916847</v>
      </c>
      <c r="S74" s="2" t="n">
        <f aca="false">S35/S$6</f>
        <v>0.64129878023328</v>
      </c>
      <c r="T74" s="2" t="n">
        <f aca="false">T35/T$6</f>
        <v>0.427980643928658</v>
      </c>
      <c r="U74" s="2" t="n">
        <f aca="false">U35/U$6</f>
        <v>0.610749499647995</v>
      </c>
      <c r="V74" s="2" t="n">
        <f aca="false">V35/V$6</f>
        <v>0.538685369625173</v>
      </c>
      <c r="X74" s="2" t="n">
        <f aca="false">X35/X$6</f>
        <v>1.49902956539608</v>
      </c>
      <c r="Y74" s="2" t="n">
        <f aca="false">Y35/Y$6</f>
        <v>1.41814941175169</v>
      </c>
      <c r="Z74" s="2" t="n">
        <f aca="false">Z35/Z$6</f>
        <v>1.54098791259725</v>
      </c>
      <c r="AA74" s="2" t="n">
        <f aca="false">AA35/AA$6</f>
        <v>1.60427499260265</v>
      </c>
      <c r="AB74" s="2" t="n">
        <f aca="false">AB35/AB$5</f>
        <v>1.5271089767645</v>
      </c>
      <c r="AC74" s="2" t="n">
        <f aca="false">AC35/AC$5</f>
        <v>1.42660802857217</v>
      </c>
    </row>
    <row r="75" customFormat="false" ht="13.8" hidden="false" customHeight="false" outlineLevel="0" collapsed="false">
      <c r="C75" s="2" t="n">
        <f aca="false">C36/C$6</f>
        <v>0.750304004730715</v>
      </c>
      <c r="D75" s="2" t="n">
        <f aca="false">D36/D$6</f>
        <v>0.69167279181141</v>
      </c>
      <c r="E75" s="2" t="n">
        <f aca="false">E36/E$6</f>
        <v>0.665843273914821</v>
      </c>
      <c r="F75" s="2" t="n">
        <f aca="false">F36/F$6</f>
        <v>0.00252730097770481</v>
      </c>
      <c r="G75" s="2" t="n">
        <f aca="false">G36/G$6</f>
        <v>0</v>
      </c>
      <c r="H75" s="2" t="n">
        <f aca="false">H36/H$6</f>
        <v>0.659471918200492</v>
      </c>
      <c r="J75" s="2" t="n">
        <f aca="false">J36/J$6</f>
        <v>1.24823993692528</v>
      </c>
      <c r="K75" s="2" t="n">
        <f aca="false">K36/K$6</f>
        <v>1.15407068392558</v>
      </c>
      <c r="L75" s="2" t="n">
        <f aca="false">L36/L$6</f>
        <v>1.17585034250194</v>
      </c>
      <c r="M75" s="2" t="n">
        <f aca="false">M36/M$6</f>
        <v>1.09893211272086</v>
      </c>
      <c r="N75" s="2" t="n">
        <f aca="false">N36/N$6</f>
        <v>1.28002037793766</v>
      </c>
      <c r="O75" s="2" t="n">
        <f aca="false">O36/O$6</f>
        <v>1.07664429955674</v>
      </c>
      <c r="Q75" s="2" t="n">
        <f aca="false">Q36/Q$6</f>
        <v>0.529613636326192</v>
      </c>
      <c r="R75" s="2" t="n">
        <f aca="false">R36/R$6</f>
        <v>0.591131468087566</v>
      </c>
      <c r="S75" s="2" t="n">
        <f aca="false">S36/S$6</f>
        <v>0.647085328274346</v>
      </c>
      <c r="T75" s="2" t="n">
        <f aca="false">T36/T$6</f>
        <v>0.430623240022808</v>
      </c>
      <c r="U75" s="2" t="n">
        <f aca="false">U36/U$6</f>
        <v>0.578314553463693</v>
      </c>
      <c r="V75" s="2" t="n">
        <f aca="false">V36/V$6</f>
        <v>0.574653134799523</v>
      </c>
      <c r="X75" s="2" t="n">
        <f aca="false">X36/X$6</f>
        <v>1.55247252325674</v>
      </c>
      <c r="Y75" s="2" t="n">
        <f aca="false">Y36/Y$6</f>
        <v>1.43558692359119</v>
      </c>
      <c r="Z75" s="2" t="n">
        <f aca="false">Z36/Z$6</f>
        <v>1.57195286331865</v>
      </c>
      <c r="AA75" s="2" t="n">
        <f aca="false">AA36/AA$6</f>
        <v>1.64686702298024</v>
      </c>
      <c r="AB75" s="2" t="n">
        <f aca="false">AB36/AB$5</f>
        <v>1.612038284694</v>
      </c>
      <c r="AC75" s="2" t="n">
        <f aca="false">AC36/AC$5</f>
        <v>1.43381132385298</v>
      </c>
    </row>
    <row r="76" customFormat="false" ht="13.8" hidden="false" customHeight="false" outlineLevel="0" collapsed="false">
      <c r="C76" s="2" t="n">
        <f aca="false">C37/C$6</f>
        <v>0.727899299256288</v>
      </c>
      <c r="D76" s="2" t="n">
        <f aca="false">D37/D$6</f>
        <v>0.68236945217501</v>
      </c>
      <c r="E76" s="2" t="n">
        <f aca="false">E37/E$6</f>
        <v>0.663577346459937</v>
      </c>
      <c r="F76" s="2" t="n">
        <f aca="false">F37/F$6</f>
        <v>0.00243853734952198</v>
      </c>
      <c r="G76" s="2" t="n">
        <f aca="false">G37/G$6</f>
        <v>0</v>
      </c>
      <c r="H76" s="2" t="n">
        <f aca="false">H37/H$6</f>
        <v>0.646659741106886</v>
      </c>
      <c r="J76" s="2" t="n">
        <f aca="false">J37/J$6</f>
        <v>1.22588635587468</v>
      </c>
      <c r="K76" s="2" t="n">
        <f aca="false">K37/K$6</f>
        <v>1.19507431481484</v>
      </c>
      <c r="L76" s="2" t="n">
        <f aca="false">L37/L$6</f>
        <v>1.19266789815664</v>
      </c>
      <c r="M76" s="2" t="n">
        <f aca="false">M37/M$6</f>
        <v>1.10273314931991</v>
      </c>
      <c r="N76" s="2" t="n">
        <f aca="false">N37/N$6</f>
        <v>1.30428431092262</v>
      </c>
      <c r="O76" s="2" t="n">
        <f aca="false">O37/O$6</f>
        <v>1.07562058066306</v>
      </c>
      <c r="Q76" s="2" t="n">
        <f aca="false">Q37/Q$6</f>
        <v>0.514015680515671</v>
      </c>
      <c r="R76" s="2" t="n">
        <f aca="false">R37/R$6</f>
        <v>0.575836996596847</v>
      </c>
      <c r="S76" s="2" t="n">
        <f aca="false">S37/S$6</f>
        <v>0.612329564450395</v>
      </c>
      <c r="T76" s="2" t="n">
        <f aca="false">T37/T$6</f>
        <v>0.397869275383801</v>
      </c>
      <c r="U76" s="2" t="n">
        <f aca="false">U37/U$6</f>
        <v>0.543987568751972</v>
      </c>
      <c r="V76" s="2" t="n">
        <f aca="false">V37/V$6</f>
        <v>0.596660251323941</v>
      </c>
      <c r="X76" s="2" t="n">
        <f aca="false">X37/X$6</f>
        <v>1.60908465565751</v>
      </c>
      <c r="Y76" s="2" t="n">
        <f aca="false">Y37/Y$6</f>
        <v>1.44398898299734</v>
      </c>
      <c r="Z76" s="2" t="n">
        <f aca="false">Z37/Z$6</f>
        <v>1.58924176600964</v>
      </c>
      <c r="AA76" s="2" t="n">
        <f aca="false">AA37/AA$6</f>
        <v>1.66902761312485</v>
      </c>
      <c r="AB76" s="2" t="n">
        <f aca="false">AB37/AB$5</f>
        <v>1.67477107040361</v>
      </c>
      <c r="AC76" s="2" t="n">
        <f aca="false">AC37/AC$5</f>
        <v>1.47394756340045</v>
      </c>
    </row>
    <row r="77" customFormat="false" ht="13.8" hidden="false" customHeight="false" outlineLevel="0" collapsed="false">
      <c r="C77" s="2" t="n">
        <f aca="false">C38/C$6</f>
        <v>0.718191802467915</v>
      </c>
      <c r="D77" s="2" t="n">
        <f aca="false">D38/D$6</f>
        <v>0.661504344149388</v>
      </c>
      <c r="E77" s="2" t="n">
        <f aca="false">E38/E$6</f>
        <v>0.628244696325129</v>
      </c>
      <c r="F77" s="2" t="n">
        <f aca="false">F38/F$6</f>
        <v>0.00236949861798261</v>
      </c>
      <c r="G77" s="2" t="n">
        <f aca="false">G38/G$6</f>
        <v>0</v>
      </c>
      <c r="H77" s="2" t="n">
        <f aca="false">H38/H$6</f>
        <v>0.633296003882567</v>
      </c>
      <c r="J77" s="2" t="n">
        <f aca="false">J38/J$6</f>
        <v>1.23352025263619</v>
      </c>
      <c r="K77" s="2" t="n">
        <f aca="false">K38/K$6</f>
        <v>1.16635567026638</v>
      </c>
      <c r="L77" s="2" t="n">
        <f aca="false">L38/L$6</f>
        <v>1.18207801180945</v>
      </c>
      <c r="M77" s="2" t="n">
        <f aca="false">M38/M$6</f>
        <v>1.06551576525357</v>
      </c>
      <c r="N77" s="2" t="n">
        <f aca="false">N38/N$6</f>
        <v>1.31091745860463</v>
      </c>
      <c r="O77" s="2" t="n">
        <f aca="false">O38/O$6</f>
        <v>1.04493523295279</v>
      </c>
      <c r="Q77" s="2" t="n">
        <f aca="false">Q38/Q$6</f>
        <v>0.49913440287711</v>
      </c>
      <c r="R77" s="2" t="n">
        <f aca="false">R38/R$6</f>
        <v>0.58601630095886</v>
      </c>
      <c r="S77" s="2" t="n">
        <f aca="false">S38/S$6</f>
        <v>0.61189790427326</v>
      </c>
      <c r="T77" s="2" t="n">
        <f aca="false">T38/T$6</f>
        <v>0.436285892734174</v>
      </c>
      <c r="U77" s="2" t="n">
        <f aca="false">U38/U$6</f>
        <v>0.532530622115514</v>
      </c>
      <c r="V77" s="2" t="n">
        <f aca="false">V38/V$6</f>
        <v>0.57960900096258</v>
      </c>
      <c r="X77" s="2" t="n">
        <f aca="false">X38/X$6</f>
        <v>1.66965125068971</v>
      </c>
      <c r="Y77" s="2" t="n">
        <f aca="false">Y38/Y$6</f>
        <v>1.45699404558477</v>
      </c>
      <c r="Z77" s="2" t="n">
        <f aca="false">Z38/Z$6</f>
        <v>1.6220281061872</v>
      </c>
      <c r="AA77" s="2" t="n">
        <f aca="false">AA38/AA$6</f>
        <v>1.72060878400453</v>
      </c>
      <c r="AB77" s="2" t="n">
        <f aca="false">AB38/AB$5</f>
        <v>1.67619733150288</v>
      </c>
      <c r="AC77" s="2" t="n">
        <f aca="false">AC38/AC$5</f>
        <v>1.49879591943486</v>
      </c>
    </row>
    <row r="78" customFormat="false" ht="13.8" hidden="false" customHeight="false" outlineLevel="0" collapsed="false">
      <c r="C78" s="2" t="n">
        <f aca="false">C39/C$6</f>
        <v>0.700038040233524</v>
      </c>
      <c r="D78" s="2" t="n">
        <f aca="false">D39/D$6</f>
        <v>0.649191432516278</v>
      </c>
      <c r="E78" s="2" t="n">
        <f aca="false">E39/E$6</f>
        <v>0</v>
      </c>
      <c r="F78" s="2" t="n">
        <f aca="false">F39/F$6</f>
        <v>0.00239415473878692</v>
      </c>
      <c r="G78" s="2" t="n">
        <f aca="false">G39/G$6</f>
        <v>0</v>
      </c>
      <c r="H78" s="2" t="n">
        <f aca="false">H39/H$6</f>
        <v>0.642340353125429</v>
      </c>
      <c r="J78" s="2" t="n">
        <f aca="false">J39/J$6</f>
        <v>1.21927700175817</v>
      </c>
      <c r="K78" s="2" t="n">
        <f aca="false">K39/K$6</f>
        <v>1.16772687023983</v>
      </c>
      <c r="L78" s="2" t="n">
        <f aca="false">L39/L$6</f>
        <v>1.18514315656914</v>
      </c>
      <c r="M78" s="2" t="n">
        <f aca="false">M39/M$6</f>
        <v>1.05664246845537</v>
      </c>
      <c r="N78" s="2" t="n">
        <f aca="false">N39/N$6</f>
        <v>1.34068300484298</v>
      </c>
      <c r="O78" s="2" t="n">
        <f aca="false">O39/O$6</f>
        <v>1.09159623055433</v>
      </c>
      <c r="Q78" s="2" t="n">
        <f aca="false">Q39/Q$6</f>
        <v>0.488386427012415</v>
      </c>
      <c r="R78" s="2" t="n">
        <f aca="false">R39/R$6</f>
        <v>0.600042563571845</v>
      </c>
      <c r="S78" s="2" t="n">
        <f aca="false">S39/S$6</f>
        <v>0.611466244096125</v>
      </c>
      <c r="T78" s="2" t="n">
        <f aca="false">T39/T$6</f>
        <v>0.46359042237218</v>
      </c>
      <c r="U78" s="2" t="n">
        <f aca="false">U39/U$6</f>
        <v>0.513547049556552</v>
      </c>
      <c r="V78" s="2" t="n">
        <f aca="false">V39/V$6</f>
        <v>0.53048109878336</v>
      </c>
      <c r="X78" s="2" t="n">
        <f aca="false">X39/X$6</f>
        <v>1.68360028902872</v>
      </c>
      <c r="Y78" s="2" t="n">
        <f aca="false">Y39/Y$6</f>
        <v>1.47019114408487</v>
      </c>
      <c r="Z78" s="2" t="n">
        <f aca="false">Z39/Z$6</f>
        <v>1.59499387217823</v>
      </c>
      <c r="AA78" s="2" t="n">
        <f aca="false">AA39/AA$6</f>
        <v>1.74648377301281</v>
      </c>
      <c r="AB78" s="2" t="n">
        <f aca="false">AB39/AB$5</f>
        <v>1.75677574180935</v>
      </c>
      <c r="AC78" s="2" t="n">
        <f aca="false">AC39/AC$5</f>
        <v>1.48478859232156</v>
      </c>
    </row>
    <row r="79" customFormat="false" ht="13.8" hidden="false" customHeight="false" outlineLevel="0" collapsed="false">
      <c r="C79" s="2" t="n">
        <f aca="false">C40/C$6</f>
        <v>0.700226859007021</v>
      </c>
      <c r="D79" s="2" t="n">
        <f aca="false">D40/D$6</f>
        <v>0.640968687744045</v>
      </c>
      <c r="E79" s="2" t="n">
        <f aca="false">E40/E$6</f>
        <v>0</v>
      </c>
      <c r="F79" s="2" t="n">
        <f aca="false">F40/F$6</f>
        <v>0</v>
      </c>
      <c r="G79" s="2" t="n">
        <f aca="false">G40/G$6</f>
        <v>0</v>
      </c>
      <c r="H79" s="2" t="n">
        <f aca="false">H40/H$6</f>
        <v>0.663977655060576</v>
      </c>
      <c r="J79" s="2" t="n">
        <f aca="false">J40/J$6</f>
        <v>1.30507717799637</v>
      </c>
      <c r="K79" s="2" t="n">
        <f aca="false">K40/K$6</f>
        <v>1.17349299994117</v>
      </c>
      <c r="L79" s="2" t="n">
        <f aca="false">L40/L$6</f>
        <v>1.19569727074926</v>
      </c>
      <c r="M79" s="2" t="n">
        <f aca="false">M40/M$6</f>
        <v>1.05044353478196</v>
      </c>
      <c r="N79" s="2" t="n">
        <f aca="false">N40/N$6</f>
        <v>1.38046813367755</v>
      </c>
      <c r="O79" s="2" t="n">
        <f aca="false">O40/O$6</f>
        <v>1.09535104048738</v>
      </c>
      <c r="Q79" s="2" t="n">
        <f aca="false">Q40/Q$6</f>
        <v>0.48491049211352</v>
      </c>
      <c r="R79" s="2" t="n">
        <f aca="false">R40/R$6</f>
        <v>0.593001017891777</v>
      </c>
      <c r="S79" s="2" t="n">
        <f aca="false">S40/S$6</f>
        <v>0.596086814215254</v>
      </c>
      <c r="T79" s="2" t="n">
        <f aca="false">T40/T$6</f>
        <v>0.469956227986901</v>
      </c>
      <c r="U79" s="2" t="n">
        <f aca="false">U40/U$6</f>
        <v>0.520921166791699</v>
      </c>
      <c r="V79" s="2" t="n">
        <f aca="false">V40/V$6</f>
        <v>0.601570130253277</v>
      </c>
      <c r="X79" s="2" t="n">
        <f aca="false">X40/X$6</f>
        <v>1.71977891838408</v>
      </c>
      <c r="Y79" s="2" t="n">
        <f aca="false">Y40/Y$6</f>
        <v>1.40844801783135</v>
      </c>
      <c r="Z79" s="2" t="n">
        <f aca="false">Z40/Z$6</f>
        <v>1.64841398140839</v>
      </c>
      <c r="AA79" s="2" t="n">
        <f aca="false">AA40/AA$6</f>
        <v>1.77723619712822</v>
      </c>
      <c r="AB79" s="2" t="n">
        <f aca="false">AB40/AB$5</f>
        <v>1.80661275007979</v>
      </c>
      <c r="AC79" s="2" t="n">
        <f aca="false">AC40/AC$5</f>
        <v>1.67284498712491</v>
      </c>
    </row>
    <row r="80" customFormat="false" ht="13.8" hidden="false" customHeight="false" outlineLevel="0" collapsed="false">
      <c r="C80" s="2" t="n">
        <f aca="false">C41/C$6</f>
        <v>0.698117650847253</v>
      </c>
      <c r="D80" s="2" t="n">
        <f aca="false">D41/D$6</f>
        <v>0.639738283503843</v>
      </c>
      <c r="E80" s="2" t="n">
        <f aca="false">E41/E$6</f>
        <v>0</v>
      </c>
      <c r="F80" s="2" t="n">
        <f aca="false">F41/F$6</f>
        <v>0.00247059110321124</v>
      </c>
      <c r="G80" s="2" t="n">
        <f aca="false">G41/G$6</f>
        <v>0</v>
      </c>
      <c r="H80" s="2" t="n">
        <f aca="false">H41/H$6</f>
        <v>0.67397148845882</v>
      </c>
      <c r="J80" s="2" t="n">
        <f aca="false">J41/J$6</f>
        <v>1.3429924234439</v>
      </c>
      <c r="K80" s="2" t="n">
        <f aca="false">K41/K$6</f>
        <v>1.19446149854508</v>
      </c>
      <c r="L80" s="2" t="n">
        <f aca="false">L41/L$6</f>
        <v>1.21128996090566</v>
      </c>
      <c r="M80" s="2" t="n">
        <f aca="false">M41/M$6</f>
        <v>1.04395104172705</v>
      </c>
      <c r="N80" s="2" t="n">
        <f aca="false">N41/N$6</f>
        <v>1.37676915106973</v>
      </c>
      <c r="O80" s="2" t="n">
        <f aca="false">O41/O$6</f>
        <v>1.14769845217304</v>
      </c>
      <c r="Q80" s="2" t="n">
        <f aca="false">Q41/Q$6</f>
        <v>0.509857116522718</v>
      </c>
      <c r="R80" s="2" t="n">
        <f aca="false">R41/R$6</f>
        <v>0.60673405190127</v>
      </c>
      <c r="S80" s="2" t="n">
        <f aca="false">S41/S$6</f>
        <v>0.598284321470383</v>
      </c>
      <c r="T80" s="2" t="n">
        <f aca="false">T41/T$6</f>
        <v>0.496958342287236</v>
      </c>
      <c r="U80" s="2" t="n">
        <f aca="false">U41/U$6</f>
        <v>0.526968172045551</v>
      </c>
      <c r="V80" s="2" t="n">
        <f aca="false">V41/V$6</f>
        <v>0.61327833161283</v>
      </c>
      <c r="X80" s="2" t="n">
        <f aca="false">X41/X$6</f>
        <v>1.77670129629247</v>
      </c>
      <c r="Y80" s="2" t="n">
        <f aca="false">Y41/Y$6</f>
        <v>1.43065062418181</v>
      </c>
      <c r="Z80" s="2" t="n">
        <f aca="false">Z41/Z$6</f>
        <v>1.66885091538286</v>
      </c>
      <c r="AA80" s="2" t="n">
        <f aca="false">AA41/AA$6</f>
        <v>1.80847450338288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" activeCellId="0" sqref="C3"/>
    </sheetView>
  </sheetViews>
  <sheetFormatPr defaultColWidth="8.796875" defaultRowHeight="13.8" zeroHeight="false" outlineLevelRow="0" outlineLevelCol="0"/>
  <sheetData>
    <row r="1" s="8" customFormat="true" ht="26.8" hidden="false" customHeight="false" outlineLevel="0" collapsed="false">
      <c r="A1" s="8" t="s">
        <v>52</v>
      </c>
    </row>
    <row r="2" customFormat="false" ht="13.8" hidden="false" customHeight="false" outlineLevel="0" collapsed="false">
      <c r="A2" s="2" t="s">
        <v>49</v>
      </c>
    </row>
    <row r="3" customFormat="false" ht="13.8" hidden="false" customHeight="false" outlineLevel="0" collapsed="false"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Q3" s="2" t="s">
        <v>43</v>
      </c>
      <c r="R3" s="2" t="s">
        <v>44</v>
      </c>
      <c r="S3" s="2" t="s">
        <v>45</v>
      </c>
      <c r="T3" s="2" t="s">
        <v>46</v>
      </c>
      <c r="U3" s="2" t="s">
        <v>47</v>
      </c>
      <c r="V3" s="2" t="s">
        <v>48</v>
      </c>
      <c r="X3" s="2" t="s">
        <v>43</v>
      </c>
      <c r="Y3" s="2" t="s">
        <v>44</v>
      </c>
      <c r="Z3" s="2" t="s">
        <v>45</v>
      </c>
      <c r="AA3" s="2" t="s">
        <v>46</v>
      </c>
      <c r="AB3" s="2" t="s">
        <v>47</v>
      </c>
      <c r="AC3" s="2" t="s">
        <v>48</v>
      </c>
    </row>
    <row r="4" customFormat="false" ht="13.8" hidden="false" customHeight="false" outlineLevel="0" collapsed="false">
      <c r="A4" s="2" t="s">
        <v>50</v>
      </c>
      <c r="B4" s="2" t="s">
        <v>0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</row>
    <row r="5" customFormat="false" ht="13.8" hidden="false" customHeight="false" outlineLevel="0" collapsed="false">
      <c r="A5" s="7" t="n">
        <v>44195.5215277778</v>
      </c>
      <c r="B5" s="2" t="n">
        <v>0</v>
      </c>
      <c r="C5" s="2" t="n">
        <v>120370</v>
      </c>
      <c r="D5" s="2" t="n">
        <v>115096</v>
      </c>
      <c r="E5" s="2" t="n">
        <v>113940</v>
      </c>
      <c r="F5" s="2" t="n">
        <v>112745.3</v>
      </c>
      <c r="G5" s="2" t="n">
        <v>120018.7</v>
      </c>
      <c r="H5" s="2" t="n">
        <v>114230.9</v>
      </c>
      <c r="J5" s="2" t="n">
        <v>224651.8</v>
      </c>
      <c r="K5" s="2" t="n">
        <v>236262.9</v>
      </c>
      <c r="L5" s="2" t="n">
        <v>279991.4</v>
      </c>
      <c r="M5" s="2" t="n">
        <v>250836</v>
      </c>
      <c r="N5" s="2" t="n">
        <v>212412.4</v>
      </c>
      <c r="O5" s="2" t="n">
        <v>240588.3</v>
      </c>
      <c r="Q5" s="2" t="n">
        <v>384276.4</v>
      </c>
      <c r="R5" s="2" t="n">
        <v>364338</v>
      </c>
      <c r="S5" s="2" t="n">
        <v>386364</v>
      </c>
      <c r="T5" s="2" t="n">
        <v>381820.4</v>
      </c>
      <c r="U5" s="2" t="n">
        <v>416608.9</v>
      </c>
      <c r="V5" s="2" t="n">
        <v>397873</v>
      </c>
      <c r="X5" s="2" t="n">
        <v>143431.3</v>
      </c>
      <c r="Y5" s="2" t="n">
        <v>146427.3</v>
      </c>
      <c r="Z5" s="2" t="n">
        <v>151690.4</v>
      </c>
      <c r="AA5" s="2" t="n">
        <v>141541.7</v>
      </c>
      <c r="AB5" s="2" t="n">
        <v>139348.9</v>
      </c>
      <c r="AC5" s="2" t="n">
        <v>154872.1</v>
      </c>
    </row>
    <row r="6" customFormat="false" ht="13.8" hidden="false" customHeight="false" outlineLevel="0" collapsed="false">
      <c r="A6" s="7" t="n">
        <v>44195.6881944444</v>
      </c>
      <c r="B6" s="2" t="n">
        <v>4</v>
      </c>
      <c r="C6" s="2" t="n">
        <v>110377.6</v>
      </c>
      <c r="D6" s="2" t="n">
        <v>111863.2</v>
      </c>
      <c r="E6" s="2" t="n">
        <v>105950.1</v>
      </c>
      <c r="F6" s="2" t="n">
        <v>107921.6</v>
      </c>
      <c r="G6" s="2" t="n">
        <v>115147</v>
      </c>
      <c r="H6" s="2" t="n">
        <v>109314.4</v>
      </c>
      <c r="J6" s="2" t="n">
        <v>209800.2</v>
      </c>
      <c r="K6" s="2" t="n">
        <v>238106</v>
      </c>
      <c r="L6" s="2" t="n">
        <v>269429.6</v>
      </c>
      <c r="M6" s="2" t="n">
        <v>240077.6</v>
      </c>
      <c r="N6" s="2" t="n">
        <v>207844.1</v>
      </c>
      <c r="O6" s="2" t="n">
        <v>223828.5</v>
      </c>
      <c r="Q6" s="2" t="n">
        <v>355418.1</v>
      </c>
      <c r="R6" s="2" t="n">
        <v>332588.9</v>
      </c>
      <c r="S6" s="2" t="n">
        <v>343594.9</v>
      </c>
      <c r="T6" s="2" t="n">
        <v>343235.9</v>
      </c>
      <c r="U6" s="2" t="n">
        <v>397127.1</v>
      </c>
      <c r="V6" s="2" t="n">
        <v>364622.8</v>
      </c>
      <c r="X6" s="2" t="n">
        <v>137697.6</v>
      </c>
      <c r="Y6" s="2" t="n">
        <v>135614.7</v>
      </c>
      <c r="Z6" s="2" t="n">
        <v>146300.4</v>
      </c>
      <c r="AA6" s="2" t="n">
        <v>134743.4</v>
      </c>
      <c r="AB6" s="2" t="n">
        <v>137402.1</v>
      </c>
      <c r="AC6" s="2" t="n">
        <v>147171.6</v>
      </c>
    </row>
    <row r="7" customFormat="false" ht="13.8" hidden="false" customHeight="false" outlineLevel="0" collapsed="false">
      <c r="A7" s="7" t="n">
        <v>44195.8548611111</v>
      </c>
      <c r="B7" s="2" t="n">
        <v>8</v>
      </c>
      <c r="C7" s="2" t="n">
        <v>109610</v>
      </c>
      <c r="D7" s="2" t="n">
        <v>106135.8</v>
      </c>
      <c r="E7" s="2" t="n">
        <v>103325.5</v>
      </c>
      <c r="F7" s="2" t="n">
        <v>102489.8</v>
      </c>
      <c r="G7" s="2" t="n">
        <v>109063.7</v>
      </c>
      <c r="H7" s="2" t="n">
        <v>110879</v>
      </c>
      <c r="J7" s="2" t="n">
        <v>198026.5</v>
      </c>
      <c r="K7" s="2" t="n">
        <v>230190.4</v>
      </c>
      <c r="L7" s="2" t="n">
        <v>259223.6</v>
      </c>
      <c r="M7" s="2" t="n">
        <v>229729.2</v>
      </c>
      <c r="N7" s="2" t="n">
        <v>197754.2</v>
      </c>
      <c r="O7" s="2" t="n">
        <v>213921.2</v>
      </c>
      <c r="Q7" s="2" t="n">
        <v>345289.5</v>
      </c>
      <c r="R7" s="2" t="n">
        <v>316667.9</v>
      </c>
      <c r="S7" s="2" t="n">
        <v>332834.9</v>
      </c>
      <c r="T7" s="2" t="n">
        <v>324733.6</v>
      </c>
      <c r="U7" s="2" t="n">
        <v>376888.5</v>
      </c>
      <c r="V7" s="2" t="n">
        <v>311448.1</v>
      </c>
      <c r="X7" s="2" t="n">
        <v>131047.9</v>
      </c>
      <c r="Y7" s="2" t="n">
        <v>127301.3</v>
      </c>
      <c r="Z7" s="2" t="n">
        <v>140788.1</v>
      </c>
      <c r="AA7" s="2" t="n">
        <v>130241.6</v>
      </c>
      <c r="AB7" s="2" t="n">
        <v>140466.2</v>
      </c>
      <c r="AC7" s="2" t="n">
        <v>140184.5</v>
      </c>
    </row>
    <row r="8" customFormat="false" ht="13.8" hidden="false" customHeight="false" outlineLevel="0" collapsed="false">
      <c r="A8" s="7" t="n">
        <v>44196.0215277778</v>
      </c>
      <c r="B8" s="2" t="n">
        <v>12</v>
      </c>
      <c r="C8" s="2" t="n">
        <v>108512.8</v>
      </c>
      <c r="D8" s="2" t="n">
        <v>108859.4</v>
      </c>
      <c r="E8" s="2" t="n">
        <v>109350</v>
      </c>
      <c r="F8" s="2" t="n">
        <v>106185.3</v>
      </c>
      <c r="G8" s="2" t="n">
        <v>114456.8</v>
      </c>
      <c r="H8" s="2" t="n">
        <v>110841.8</v>
      </c>
      <c r="J8" s="2" t="n">
        <v>197638.1</v>
      </c>
      <c r="K8" s="2" t="n">
        <v>226330.9</v>
      </c>
      <c r="L8" s="2" t="n">
        <v>254602.7</v>
      </c>
      <c r="M8" s="2" t="n">
        <v>229562.1</v>
      </c>
      <c r="N8" s="2" t="n">
        <v>199249.1</v>
      </c>
      <c r="O8" s="2" t="n">
        <v>213709.2</v>
      </c>
      <c r="Q8" s="2" t="n">
        <v>361249.1</v>
      </c>
      <c r="R8" s="2" t="n">
        <v>321047.4</v>
      </c>
      <c r="S8" s="2" t="n">
        <v>333967.8</v>
      </c>
      <c r="T8" s="2" t="n">
        <v>316202.1</v>
      </c>
      <c r="U8" s="2" t="n">
        <v>381376.3</v>
      </c>
      <c r="V8" s="2" t="n">
        <v>328271.3</v>
      </c>
      <c r="X8" s="2" t="n">
        <v>126235.1</v>
      </c>
      <c r="Y8" s="2" t="n">
        <v>127959</v>
      </c>
      <c r="Z8" s="2" t="n">
        <v>132600.1</v>
      </c>
      <c r="AA8" s="2" t="n">
        <v>131129.9</v>
      </c>
      <c r="AB8" s="2" t="n">
        <v>141532.4</v>
      </c>
      <c r="AC8" s="2" t="n">
        <v>134502</v>
      </c>
    </row>
    <row r="9" customFormat="false" ht="13.8" hidden="false" customHeight="false" outlineLevel="0" collapsed="false">
      <c r="A9" s="7" t="n">
        <v>44196.1881944444</v>
      </c>
      <c r="B9" s="2" t="n">
        <v>16</v>
      </c>
      <c r="C9" s="2" t="n">
        <v>100513.6</v>
      </c>
      <c r="D9" s="2" t="n">
        <v>107406.3</v>
      </c>
      <c r="E9" s="2" t="n">
        <v>105714.9</v>
      </c>
      <c r="F9" s="2" t="n">
        <v>105591</v>
      </c>
      <c r="G9" s="2" t="n">
        <v>102291.7</v>
      </c>
      <c r="H9" s="2" t="n">
        <v>103735.6</v>
      </c>
      <c r="J9" s="2" t="n">
        <v>201516.2</v>
      </c>
      <c r="K9" s="2" t="n">
        <v>218905.8</v>
      </c>
      <c r="L9" s="2" t="n">
        <v>248021</v>
      </c>
      <c r="M9" s="2" t="n">
        <v>229769.5</v>
      </c>
      <c r="N9" s="2" t="n">
        <v>189151.5</v>
      </c>
      <c r="O9" s="2" t="n">
        <v>205937.5</v>
      </c>
      <c r="Q9" s="2" t="n">
        <v>343054.8</v>
      </c>
      <c r="R9" s="2" t="n">
        <v>319099.1</v>
      </c>
      <c r="S9" s="2" t="n">
        <v>324093</v>
      </c>
      <c r="T9" s="2" t="n">
        <v>310436</v>
      </c>
      <c r="U9" s="2" t="n">
        <v>363746.9</v>
      </c>
      <c r="V9" s="2" t="n">
        <v>326579.8</v>
      </c>
      <c r="X9" s="2" t="n">
        <v>118884.3</v>
      </c>
      <c r="Y9" s="2" t="n">
        <v>125739.9</v>
      </c>
      <c r="Z9" s="2" t="n">
        <v>127400.4</v>
      </c>
      <c r="AA9" s="2" t="n">
        <v>132019.8</v>
      </c>
      <c r="AB9" s="2" t="n">
        <v>139200.3</v>
      </c>
      <c r="AC9" s="2" t="n">
        <v>130073</v>
      </c>
    </row>
    <row r="10" customFormat="false" ht="13.8" hidden="false" customHeight="false" outlineLevel="0" collapsed="false">
      <c r="A10" s="7" t="n">
        <v>44196.3548611111</v>
      </c>
      <c r="B10" s="2" t="n">
        <v>20</v>
      </c>
      <c r="C10" s="2" t="n">
        <v>97621.27</v>
      </c>
      <c r="D10" s="2" t="n">
        <v>106038.3</v>
      </c>
      <c r="E10" s="2" t="n">
        <v>107715.8</v>
      </c>
      <c r="F10" s="2" t="n">
        <v>104288</v>
      </c>
      <c r="G10" s="2" t="n">
        <v>101151.2</v>
      </c>
      <c r="H10" s="2" t="n">
        <v>106799.7</v>
      </c>
      <c r="J10" s="2" t="n">
        <v>199781.4</v>
      </c>
      <c r="K10" s="2" t="n">
        <v>218553</v>
      </c>
      <c r="L10" s="2" t="n">
        <v>250814.3</v>
      </c>
      <c r="M10" s="2" t="n">
        <v>234842.3</v>
      </c>
      <c r="N10" s="2" t="n">
        <v>198088.4</v>
      </c>
      <c r="O10" s="2" t="n">
        <v>206609.1</v>
      </c>
      <c r="Q10" s="2" t="n">
        <v>361603.5</v>
      </c>
      <c r="R10" s="2" t="n">
        <v>319097.5</v>
      </c>
      <c r="S10" s="2" t="n">
        <v>325249</v>
      </c>
      <c r="T10" s="2" t="n">
        <v>323850</v>
      </c>
      <c r="U10" s="2" t="n">
        <v>359150.7</v>
      </c>
      <c r="V10" s="2" t="n">
        <v>332712.7</v>
      </c>
      <c r="X10" s="2" t="n">
        <v>123076.6</v>
      </c>
      <c r="Y10" s="2" t="n">
        <v>128810.2</v>
      </c>
      <c r="Z10" s="2" t="n">
        <v>127539.7</v>
      </c>
      <c r="AA10" s="2" t="n">
        <v>137408.3</v>
      </c>
      <c r="AB10" s="2" t="n">
        <v>143061.4</v>
      </c>
      <c r="AC10" s="2" t="n">
        <v>135173.6</v>
      </c>
    </row>
    <row r="11" customFormat="false" ht="13.8" hidden="false" customHeight="false" outlineLevel="0" collapsed="false">
      <c r="A11" s="7" t="n">
        <v>44196.5215277778</v>
      </c>
      <c r="B11" s="2" t="n">
        <v>24</v>
      </c>
      <c r="C11" s="2" t="n">
        <v>99150.23</v>
      </c>
      <c r="D11" s="2" t="n">
        <v>110753.6</v>
      </c>
      <c r="E11" s="2" t="n">
        <v>102765.3</v>
      </c>
      <c r="F11" s="2" t="n">
        <v>96702.04</v>
      </c>
      <c r="G11" s="2" t="n">
        <v>109345.4</v>
      </c>
      <c r="H11" s="2" t="n">
        <v>104798.7</v>
      </c>
      <c r="J11" s="2" t="n">
        <v>196655.4</v>
      </c>
      <c r="K11" s="2" t="n">
        <v>217000.8</v>
      </c>
      <c r="L11" s="2" t="n">
        <v>242361.7</v>
      </c>
      <c r="M11" s="2" t="n">
        <v>228726.4</v>
      </c>
      <c r="N11" s="2" t="n">
        <v>195425.1</v>
      </c>
      <c r="O11" s="2" t="n">
        <v>203504.8</v>
      </c>
      <c r="Q11" s="2" t="n">
        <v>344546.7</v>
      </c>
      <c r="R11" s="2" t="n">
        <v>320030.7</v>
      </c>
      <c r="S11" s="2" t="n">
        <v>323747.8</v>
      </c>
      <c r="T11" s="2" t="n">
        <v>310688.3</v>
      </c>
      <c r="U11" s="2" t="n">
        <v>353437.2</v>
      </c>
      <c r="V11" s="2" t="n">
        <v>323090.2</v>
      </c>
      <c r="X11" s="2" t="n">
        <v>119009.7</v>
      </c>
      <c r="Y11" s="2" t="n">
        <v>130328.3</v>
      </c>
      <c r="Z11" s="2" t="n">
        <v>127047.5</v>
      </c>
      <c r="AA11" s="2" t="n">
        <v>138488.4</v>
      </c>
      <c r="AB11" s="2" t="n">
        <v>141397.8</v>
      </c>
      <c r="AC11" s="2" t="n">
        <v>129282.2</v>
      </c>
    </row>
    <row r="12" customFormat="false" ht="13.8" hidden="false" customHeight="false" outlineLevel="0" collapsed="false">
      <c r="A12" s="7" t="n">
        <v>44196.6881944444</v>
      </c>
      <c r="B12" s="2" t="n">
        <v>28</v>
      </c>
      <c r="C12" s="2" t="n">
        <v>97139.98</v>
      </c>
      <c r="D12" s="2" t="n">
        <v>110233.6</v>
      </c>
      <c r="E12" s="2" t="n">
        <v>104295.8</v>
      </c>
      <c r="F12" s="2" t="n">
        <v>100295.4</v>
      </c>
      <c r="G12" s="2" t="n">
        <v>106570.6</v>
      </c>
      <c r="H12" s="2" t="n">
        <v>102140.1</v>
      </c>
      <c r="J12" s="2" t="n">
        <v>191460.4</v>
      </c>
      <c r="K12" s="2" t="n">
        <v>212129.2</v>
      </c>
      <c r="L12" s="2" t="n">
        <v>236422.3</v>
      </c>
      <c r="M12" s="2" t="n">
        <v>223943</v>
      </c>
      <c r="N12" s="2" t="n">
        <v>188540.2</v>
      </c>
      <c r="O12" s="2" t="n">
        <v>203218.5</v>
      </c>
      <c r="Q12" s="2" t="n">
        <v>341917.4</v>
      </c>
      <c r="R12" s="2" t="n">
        <v>296802.3</v>
      </c>
      <c r="S12" s="2" t="n">
        <v>324831.1</v>
      </c>
      <c r="T12" s="2" t="n">
        <v>313597.6</v>
      </c>
      <c r="U12" s="2" t="n">
        <v>354169.2</v>
      </c>
      <c r="V12" s="2" t="n">
        <v>321575.1</v>
      </c>
      <c r="X12" s="2" t="n">
        <v>114798.9</v>
      </c>
      <c r="Y12" s="2" t="n">
        <v>128327.4</v>
      </c>
      <c r="Z12" s="2" t="n">
        <v>126180.9</v>
      </c>
      <c r="AA12" s="2" t="n">
        <v>134013</v>
      </c>
      <c r="AB12" s="2" t="n">
        <v>133242.3</v>
      </c>
      <c r="AC12" s="2" t="n">
        <v>126710.2</v>
      </c>
    </row>
    <row r="13" customFormat="false" ht="13.8" hidden="false" customHeight="false" outlineLevel="0" collapsed="false">
      <c r="A13" s="7" t="n">
        <v>44196.8548611111</v>
      </c>
      <c r="B13" s="2" t="n">
        <v>32</v>
      </c>
      <c r="C13" s="2" t="n">
        <v>100216.5</v>
      </c>
      <c r="D13" s="2" t="n">
        <v>109789.5</v>
      </c>
      <c r="E13" s="2" t="n">
        <v>102310.3</v>
      </c>
      <c r="F13" s="2" t="n">
        <v>97618.17</v>
      </c>
      <c r="G13" s="2" t="n">
        <v>104312.8</v>
      </c>
      <c r="H13" s="2" t="n">
        <v>101422</v>
      </c>
      <c r="J13" s="2" t="n">
        <v>198532.6</v>
      </c>
      <c r="K13" s="2" t="n">
        <v>217599.7</v>
      </c>
      <c r="L13" s="2" t="n">
        <v>235521.6</v>
      </c>
      <c r="M13" s="2" t="n">
        <v>224967.5</v>
      </c>
      <c r="N13" s="2" t="n">
        <v>192868.6</v>
      </c>
      <c r="O13" s="2" t="n">
        <v>198800.3</v>
      </c>
      <c r="Q13" s="2" t="n">
        <v>329928.7</v>
      </c>
      <c r="R13" s="2" t="n">
        <v>303159.5</v>
      </c>
      <c r="S13" s="2" t="n">
        <v>315547.5</v>
      </c>
      <c r="T13" s="2" t="n">
        <v>303110</v>
      </c>
      <c r="U13" s="2" t="n">
        <v>352931.2</v>
      </c>
      <c r="V13" s="2" t="n">
        <v>331199.2</v>
      </c>
      <c r="X13" s="2" t="n">
        <v>118641.4</v>
      </c>
      <c r="Y13" s="2" t="n">
        <v>123658.5</v>
      </c>
      <c r="Z13" s="2" t="n">
        <v>123522.3</v>
      </c>
      <c r="AA13" s="2" t="n">
        <v>134393.7</v>
      </c>
      <c r="AB13" s="2" t="n">
        <v>141012.5</v>
      </c>
      <c r="AC13" s="2" t="n">
        <v>127723.8</v>
      </c>
    </row>
    <row r="14" customFormat="false" ht="13.8" hidden="false" customHeight="false" outlineLevel="0" collapsed="false">
      <c r="A14" s="7" t="n">
        <v>44197.0215277778</v>
      </c>
      <c r="B14" s="2" t="n">
        <v>36</v>
      </c>
      <c r="C14" s="2" t="n">
        <v>106694.4</v>
      </c>
      <c r="D14" s="2" t="n">
        <v>104046.6</v>
      </c>
      <c r="E14" s="2" t="n">
        <v>104569.7</v>
      </c>
      <c r="F14" s="2" t="n">
        <v>99062.02</v>
      </c>
      <c r="G14" s="2" t="n">
        <v>106180.7</v>
      </c>
      <c r="H14" s="2" t="n">
        <v>101278.1</v>
      </c>
      <c r="J14" s="2" t="n">
        <v>197003.6</v>
      </c>
      <c r="K14" s="2" t="n">
        <v>218150.6</v>
      </c>
      <c r="L14" s="2" t="n">
        <v>237600</v>
      </c>
      <c r="M14" s="2" t="n">
        <v>224918</v>
      </c>
      <c r="N14" s="2" t="n">
        <v>193153.4</v>
      </c>
      <c r="O14" s="2" t="n">
        <v>195129.6</v>
      </c>
      <c r="Q14" s="2" t="n">
        <v>327324.2</v>
      </c>
      <c r="R14" s="2" t="n">
        <v>307435.3</v>
      </c>
      <c r="S14" s="2" t="n">
        <v>310374.1</v>
      </c>
      <c r="T14" s="2" t="n">
        <v>309905.2</v>
      </c>
      <c r="U14" s="2" t="n">
        <v>345139.4</v>
      </c>
      <c r="V14" s="2" t="n">
        <v>326485.4</v>
      </c>
      <c r="X14" s="2" t="n">
        <v>118936.9</v>
      </c>
      <c r="Y14" s="2" t="n">
        <v>127315.3</v>
      </c>
      <c r="Z14" s="2" t="n">
        <v>122375.6</v>
      </c>
      <c r="AA14" s="2" t="n">
        <v>133932.5</v>
      </c>
      <c r="AB14" s="2" t="n">
        <v>139102.8</v>
      </c>
      <c r="AC14" s="2" t="n">
        <v>129890.4</v>
      </c>
    </row>
    <row r="15" customFormat="false" ht="13.8" hidden="false" customHeight="false" outlineLevel="0" collapsed="false">
      <c r="A15" s="7" t="n">
        <v>44197.1881944444</v>
      </c>
      <c r="B15" s="2" t="n">
        <v>40</v>
      </c>
      <c r="C15" s="2" t="n">
        <v>102525.4</v>
      </c>
      <c r="D15" s="2" t="n">
        <v>108512.8</v>
      </c>
      <c r="E15" s="2" t="n">
        <v>98477.05</v>
      </c>
      <c r="F15" s="2" t="n">
        <v>100680.7</v>
      </c>
      <c r="G15" s="2" t="n">
        <v>102746.7</v>
      </c>
      <c r="H15" s="2" t="n">
        <v>104766.2</v>
      </c>
      <c r="J15" s="2" t="n">
        <v>203161.2</v>
      </c>
      <c r="K15" s="2" t="n">
        <v>224543.5</v>
      </c>
      <c r="L15" s="2" t="n">
        <v>238626</v>
      </c>
      <c r="M15" s="2" t="n">
        <v>228376.7</v>
      </c>
      <c r="N15" s="2" t="n">
        <v>196208.2</v>
      </c>
      <c r="O15" s="2" t="n">
        <v>194569.4</v>
      </c>
      <c r="Q15" s="2" t="n">
        <v>343909.1</v>
      </c>
      <c r="R15" s="2" t="n">
        <v>327011.6</v>
      </c>
      <c r="S15" s="2" t="n">
        <v>312918.2</v>
      </c>
      <c r="T15" s="2" t="n">
        <v>323825.3</v>
      </c>
      <c r="U15" s="2" t="n">
        <v>355120.9</v>
      </c>
      <c r="V15" s="2" t="n">
        <v>339644.1</v>
      </c>
      <c r="X15" s="2" t="n">
        <v>127330.7</v>
      </c>
      <c r="Y15" s="2" t="n">
        <v>130195.2</v>
      </c>
      <c r="Z15" s="2" t="n">
        <v>130325.2</v>
      </c>
      <c r="AA15" s="2" t="n">
        <v>137897.3</v>
      </c>
      <c r="AB15" s="2" t="n">
        <v>147960.9</v>
      </c>
      <c r="AC15" s="2" t="n">
        <v>133287.2</v>
      </c>
    </row>
    <row r="16" customFormat="false" ht="13.8" hidden="false" customHeight="false" outlineLevel="0" collapsed="false">
      <c r="A16" s="7" t="n">
        <v>44197.3548611111</v>
      </c>
      <c r="B16" s="2" t="n">
        <v>44</v>
      </c>
      <c r="C16" s="2" t="n">
        <v>102658.5</v>
      </c>
      <c r="D16" s="2" t="n">
        <v>106620.2</v>
      </c>
      <c r="E16" s="2" t="n">
        <v>99357.59</v>
      </c>
      <c r="F16" s="2" t="n">
        <v>96476.09</v>
      </c>
      <c r="G16" s="2" t="n">
        <v>102968</v>
      </c>
      <c r="H16" s="2" t="n">
        <v>99416.41</v>
      </c>
      <c r="J16" s="2" t="n">
        <v>204258.4</v>
      </c>
      <c r="K16" s="2" t="n">
        <v>217085.9</v>
      </c>
      <c r="L16" s="2" t="n">
        <v>234282.1</v>
      </c>
      <c r="M16" s="2" t="n">
        <v>221137.3</v>
      </c>
      <c r="N16" s="2" t="n">
        <v>191330.4</v>
      </c>
      <c r="O16" s="2" t="n">
        <v>194219.6</v>
      </c>
      <c r="Q16" s="2" t="n">
        <v>342793.3</v>
      </c>
      <c r="R16" s="2" t="n">
        <v>319902.3</v>
      </c>
      <c r="S16" s="2" t="n">
        <v>303224.5</v>
      </c>
      <c r="T16" s="2" t="n">
        <v>308079.1</v>
      </c>
      <c r="U16" s="2" t="n">
        <v>354672.1</v>
      </c>
      <c r="V16" s="2" t="n">
        <v>346898.9</v>
      </c>
      <c r="X16" s="2" t="n">
        <v>128130.8</v>
      </c>
      <c r="Y16" s="2" t="n">
        <v>130445.9</v>
      </c>
      <c r="Z16" s="2" t="n">
        <v>129107.3</v>
      </c>
      <c r="AA16" s="2" t="n">
        <v>141315.8</v>
      </c>
      <c r="AB16" s="2" t="n">
        <v>147560</v>
      </c>
      <c r="AC16" s="2" t="n">
        <v>132723.9</v>
      </c>
    </row>
    <row r="17" customFormat="false" ht="13.8" hidden="false" customHeight="false" outlineLevel="0" collapsed="false">
      <c r="A17" s="7" t="n">
        <v>44197.5215277778</v>
      </c>
      <c r="B17" s="2" t="n">
        <v>48</v>
      </c>
      <c r="C17" s="2" t="n">
        <v>101398.8</v>
      </c>
      <c r="D17" s="2" t="n">
        <v>104917.9</v>
      </c>
      <c r="E17" s="2" t="n">
        <v>96426.58</v>
      </c>
      <c r="F17" s="2" t="n">
        <v>101225.5</v>
      </c>
      <c r="G17" s="2" t="n">
        <v>102260.8</v>
      </c>
      <c r="H17" s="2" t="n">
        <v>96397.17</v>
      </c>
      <c r="J17" s="2" t="n">
        <v>200388.1</v>
      </c>
      <c r="K17" s="2" t="n">
        <v>217016.3</v>
      </c>
      <c r="L17" s="2" t="n">
        <v>235622.2</v>
      </c>
      <c r="M17" s="2" t="n">
        <v>216466.9</v>
      </c>
      <c r="N17" s="2" t="n">
        <v>186257.6</v>
      </c>
      <c r="O17" s="2" t="n">
        <v>192795.9</v>
      </c>
      <c r="Q17" s="2" t="n">
        <v>337753</v>
      </c>
      <c r="R17" s="2" t="n">
        <v>317461.8</v>
      </c>
      <c r="S17" s="2" t="n">
        <v>288595.7</v>
      </c>
      <c r="T17" s="2" t="n">
        <v>310583</v>
      </c>
      <c r="U17" s="2" t="n">
        <v>351358.9</v>
      </c>
      <c r="V17" s="2" t="n">
        <v>331708.3</v>
      </c>
      <c r="X17" s="2" t="n">
        <v>126389.8</v>
      </c>
      <c r="Y17" s="2" t="n">
        <v>134110.5</v>
      </c>
      <c r="Z17" s="2" t="n">
        <v>123192.6</v>
      </c>
      <c r="AA17" s="2" t="n">
        <v>139322.5</v>
      </c>
      <c r="AB17" s="2" t="n">
        <v>140925.8</v>
      </c>
      <c r="AC17" s="2" t="n">
        <v>128013.2</v>
      </c>
    </row>
    <row r="18" customFormat="false" ht="13.8" hidden="false" customHeight="false" outlineLevel="0" collapsed="false">
      <c r="A18" s="7" t="n">
        <v>44197.6881944444</v>
      </c>
      <c r="B18" s="2" t="n">
        <v>52</v>
      </c>
      <c r="C18" s="2" t="n">
        <v>102723.5</v>
      </c>
      <c r="D18" s="2" t="n">
        <v>106691.3</v>
      </c>
      <c r="E18" s="2" t="n">
        <v>95050.82</v>
      </c>
      <c r="F18" s="2" t="n">
        <v>97844.11</v>
      </c>
      <c r="G18" s="2" t="n">
        <v>99543.3</v>
      </c>
      <c r="H18" s="2" t="n">
        <v>96400.27</v>
      </c>
      <c r="J18" s="2" t="n">
        <v>203054.5</v>
      </c>
      <c r="K18" s="2" t="n">
        <v>217256.1</v>
      </c>
      <c r="L18" s="2" t="n">
        <v>243653.9</v>
      </c>
      <c r="M18" s="2" t="n">
        <v>211197.6</v>
      </c>
      <c r="N18" s="2" t="n">
        <v>188332.8</v>
      </c>
      <c r="O18" s="2" t="n">
        <v>194278.4</v>
      </c>
      <c r="Q18" s="2" t="n">
        <v>341224.1</v>
      </c>
      <c r="R18" s="2" t="n">
        <v>321593.7</v>
      </c>
      <c r="S18" s="2" t="n">
        <v>273651.2</v>
      </c>
      <c r="T18" s="2" t="n">
        <v>302984.7</v>
      </c>
      <c r="U18" s="2" t="n">
        <v>346556.9</v>
      </c>
      <c r="V18" s="2" t="n">
        <v>323990.8</v>
      </c>
      <c r="X18" s="2" t="n">
        <v>130085.3</v>
      </c>
      <c r="Y18" s="2" t="n">
        <v>134259</v>
      </c>
      <c r="Z18" s="2" t="n">
        <v>129056.2</v>
      </c>
      <c r="AA18" s="2" t="n">
        <v>137580</v>
      </c>
      <c r="AB18" s="2" t="n">
        <v>155522.1</v>
      </c>
      <c r="AC18" s="2" t="n">
        <v>139802.3</v>
      </c>
    </row>
    <row r="19" customFormat="false" ht="13.8" hidden="false" customHeight="false" outlineLevel="0" collapsed="false">
      <c r="A19" s="7" t="n">
        <v>44197.8548611111</v>
      </c>
      <c r="B19" s="2" t="n">
        <v>56</v>
      </c>
      <c r="C19" s="2" t="n">
        <v>100790.6</v>
      </c>
      <c r="D19" s="2" t="n">
        <v>104845.1</v>
      </c>
      <c r="E19" s="2" t="n">
        <v>101069.2</v>
      </c>
      <c r="F19" s="2" t="n">
        <v>95364.97</v>
      </c>
      <c r="G19" s="2" t="n">
        <v>102044.1</v>
      </c>
      <c r="H19" s="2" t="n">
        <v>96203.73</v>
      </c>
      <c r="J19" s="2" t="n">
        <v>207599.6</v>
      </c>
      <c r="K19" s="2" t="n">
        <v>223395.2</v>
      </c>
      <c r="L19" s="2" t="n">
        <v>249113.6</v>
      </c>
      <c r="M19" s="2" t="n">
        <v>213805.2</v>
      </c>
      <c r="N19" s="2" t="n">
        <v>195471.6</v>
      </c>
      <c r="O19" s="2" t="n">
        <v>199759.8</v>
      </c>
      <c r="Q19" s="2" t="n">
        <v>337830.4</v>
      </c>
      <c r="R19" s="2" t="n">
        <v>322468.1</v>
      </c>
      <c r="S19" s="2" t="n">
        <v>274194.4</v>
      </c>
      <c r="T19" s="2" t="n">
        <v>307288.3</v>
      </c>
      <c r="U19" s="2" t="n">
        <v>344068.5</v>
      </c>
      <c r="V19" s="2" t="n">
        <v>335230.5</v>
      </c>
      <c r="X19" s="2" t="n">
        <v>130774</v>
      </c>
      <c r="Y19" s="2" t="n">
        <v>133802.5</v>
      </c>
      <c r="Z19" s="2" t="n">
        <v>129156.8</v>
      </c>
      <c r="AA19" s="2" t="n">
        <v>135056</v>
      </c>
      <c r="AB19" s="2" t="n">
        <v>154776.2</v>
      </c>
      <c r="AC19" s="2" t="n">
        <v>136377.6</v>
      </c>
    </row>
    <row r="20" customFormat="false" ht="13.8" hidden="false" customHeight="false" outlineLevel="0" collapsed="false">
      <c r="A20" s="7" t="n">
        <v>44198.0215277778</v>
      </c>
      <c r="B20" s="2" t="n">
        <v>60</v>
      </c>
      <c r="C20" s="2" t="n">
        <v>100665.3</v>
      </c>
      <c r="D20" s="2" t="n">
        <v>104362.3</v>
      </c>
      <c r="E20" s="2" t="n">
        <v>94679.41</v>
      </c>
      <c r="F20" s="2" t="n">
        <v>92492.76</v>
      </c>
      <c r="G20" s="2" t="n">
        <v>99790.91</v>
      </c>
      <c r="H20" s="2" t="n">
        <v>97794.59</v>
      </c>
      <c r="J20" s="2" t="n">
        <v>204394.6</v>
      </c>
      <c r="K20" s="2" t="n">
        <v>229661.2</v>
      </c>
      <c r="L20" s="2" t="n">
        <v>258748.5</v>
      </c>
      <c r="M20" s="2" t="n">
        <v>224264.9</v>
      </c>
      <c r="N20" s="2" t="n">
        <v>199821.7</v>
      </c>
      <c r="O20" s="2" t="n">
        <v>209886.8</v>
      </c>
      <c r="Q20" s="2" t="n">
        <v>343974.1</v>
      </c>
      <c r="R20" s="2" t="n">
        <v>335252.2</v>
      </c>
      <c r="S20" s="2" t="n">
        <v>270741.9</v>
      </c>
      <c r="T20" s="2" t="n">
        <v>314026.3</v>
      </c>
      <c r="U20" s="2" t="n">
        <v>349941.3</v>
      </c>
      <c r="V20" s="2" t="n">
        <v>320683.8</v>
      </c>
      <c r="X20" s="2" t="n">
        <v>132683.7</v>
      </c>
      <c r="Y20" s="2" t="n">
        <v>140668.9</v>
      </c>
      <c r="Z20" s="2" t="n">
        <v>139169.3</v>
      </c>
      <c r="AA20" s="2" t="n">
        <v>147009.1</v>
      </c>
      <c r="AB20" s="2" t="n">
        <v>157394.6</v>
      </c>
      <c r="AC20" s="2" t="n">
        <v>140956.8</v>
      </c>
    </row>
    <row r="21" customFormat="false" ht="13.8" hidden="false" customHeight="false" outlineLevel="0" collapsed="false">
      <c r="A21" s="7" t="n">
        <v>44198.1881944444</v>
      </c>
      <c r="B21" s="2" t="n">
        <v>64</v>
      </c>
      <c r="C21" s="2" t="n">
        <v>97673.88</v>
      </c>
      <c r="D21" s="2" t="n">
        <v>104852.9</v>
      </c>
      <c r="E21" s="2" t="n">
        <v>99555.68</v>
      </c>
      <c r="F21" s="2" t="n">
        <v>92876.54</v>
      </c>
      <c r="G21" s="2" t="n">
        <v>98696.8</v>
      </c>
      <c r="H21" s="2" t="n">
        <v>95284.5</v>
      </c>
      <c r="J21" s="2" t="n">
        <v>206660.2</v>
      </c>
      <c r="K21" s="2" t="n">
        <v>230681</v>
      </c>
      <c r="L21" s="2" t="n">
        <v>254194.1</v>
      </c>
      <c r="M21" s="2" t="n">
        <v>221083.2</v>
      </c>
      <c r="N21" s="2" t="n">
        <v>207427.8</v>
      </c>
      <c r="O21" s="2" t="n">
        <v>200448.4</v>
      </c>
      <c r="Q21" s="2" t="n">
        <v>338316.3</v>
      </c>
      <c r="R21" s="2" t="n">
        <v>331830.6</v>
      </c>
      <c r="S21" s="2" t="n">
        <v>275895.1</v>
      </c>
      <c r="T21" s="2" t="n">
        <v>292622.4</v>
      </c>
      <c r="U21" s="2" t="n">
        <v>350048.1</v>
      </c>
      <c r="V21" s="2" t="n">
        <v>317875</v>
      </c>
      <c r="X21" s="2" t="n">
        <v>130642.5</v>
      </c>
      <c r="Y21" s="2" t="n">
        <v>140118</v>
      </c>
      <c r="Z21" s="2" t="n">
        <v>126318.7</v>
      </c>
      <c r="AA21" s="2" t="n">
        <v>140029.8</v>
      </c>
      <c r="AB21" s="2" t="n">
        <v>142713.2</v>
      </c>
      <c r="AC21" s="2" t="n">
        <v>138949.6</v>
      </c>
    </row>
    <row r="22" customFormat="false" ht="13.8" hidden="false" customHeight="false" outlineLevel="0" collapsed="false">
      <c r="A22" s="7" t="n">
        <v>44198.3548611111</v>
      </c>
      <c r="B22" s="2" t="n">
        <v>68</v>
      </c>
      <c r="C22" s="2" t="n">
        <v>97989.58</v>
      </c>
      <c r="D22" s="2" t="n">
        <v>107098.3</v>
      </c>
      <c r="E22" s="2" t="n">
        <v>95334.02</v>
      </c>
      <c r="F22" s="2" t="n">
        <v>95159.15</v>
      </c>
      <c r="G22" s="2" t="n">
        <v>97365.93</v>
      </c>
      <c r="H22" s="2" t="n">
        <v>94419.43</v>
      </c>
      <c r="J22" s="2" t="n">
        <v>207528.4</v>
      </c>
      <c r="K22" s="2" t="n">
        <v>231423.8</v>
      </c>
      <c r="L22" s="2" t="n">
        <v>254605.8</v>
      </c>
      <c r="M22" s="2" t="n">
        <v>226745.6</v>
      </c>
      <c r="N22" s="2" t="n">
        <v>202871.9</v>
      </c>
      <c r="O22" s="2" t="n">
        <v>205951.4</v>
      </c>
      <c r="Q22" s="2" t="n">
        <v>323529.7</v>
      </c>
      <c r="R22" s="2" t="n">
        <v>333333.3</v>
      </c>
      <c r="S22" s="2" t="n">
        <v>253832</v>
      </c>
      <c r="T22" s="2" t="n">
        <v>294344.8</v>
      </c>
      <c r="U22" s="2" t="n">
        <v>338170.8</v>
      </c>
      <c r="V22" s="2" t="n">
        <v>303535.6</v>
      </c>
      <c r="X22" s="2" t="n">
        <v>131410</v>
      </c>
      <c r="Y22" s="2" t="n">
        <v>137847.8</v>
      </c>
      <c r="Z22" s="2" t="n">
        <v>125162.7</v>
      </c>
      <c r="AA22" s="2" t="n">
        <v>149649.2</v>
      </c>
      <c r="AB22" s="2" t="n">
        <v>146939.5</v>
      </c>
      <c r="AC22" s="2" t="n">
        <v>138774.7</v>
      </c>
    </row>
    <row r="23" customFormat="false" ht="13.8" hidden="false" customHeight="false" outlineLevel="0" collapsed="false">
      <c r="A23" s="7" t="n">
        <v>44198.5215277778</v>
      </c>
      <c r="B23" s="2" t="n">
        <v>72</v>
      </c>
      <c r="C23" s="2" t="n">
        <v>96285.75</v>
      </c>
      <c r="D23" s="2" t="n">
        <v>104548</v>
      </c>
      <c r="E23" s="2" t="n">
        <v>95654.36</v>
      </c>
      <c r="F23" s="2" t="n">
        <v>94037.19</v>
      </c>
      <c r="G23" s="2" t="n">
        <v>97613.53</v>
      </c>
      <c r="H23" s="2" t="n">
        <v>96284.2</v>
      </c>
      <c r="J23" s="2" t="n">
        <v>206822.7</v>
      </c>
      <c r="K23" s="2" t="n">
        <v>233769.8</v>
      </c>
      <c r="L23" s="2" t="n">
        <v>262830.9</v>
      </c>
      <c r="M23" s="2" t="n">
        <v>216282.8</v>
      </c>
      <c r="N23" s="2" t="n">
        <v>202056.3</v>
      </c>
      <c r="O23" s="2" t="n">
        <v>196972.7</v>
      </c>
      <c r="Q23" s="2" t="n">
        <v>335838.7</v>
      </c>
      <c r="R23" s="2" t="n">
        <v>332613.7</v>
      </c>
      <c r="S23" s="2" t="n">
        <v>248592.1</v>
      </c>
      <c r="T23" s="2" t="n">
        <v>278071</v>
      </c>
      <c r="U23" s="2" t="n">
        <v>339945.8</v>
      </c>
      <c r="V23" s="2" t="n">
        <v>302922.8</v>
      </c>
      <c r="X23" s="2" t="n">
        <v>132983.9</v>
      </c>
      <c r="Y23" s="2" t="n">
        <v>140509.5</v>
      </c>
      <c r="Z23" s="2" t="n">
        <v>133195.9</v>
      </c>
      <c r="AA23" s="2" t="n">
        <v>139811.6</v>
      </c>
      <c r="AB23" s="2" t="n">
        <v>141362.2</v>
      </c>
      <c r="AC23" s="2" t="n">
        <v>147869.6</v>
      </c>
    </row>
    <row r="24" customFormat="false" ht="13.8" hidden="false" customHeight="false" outlineLevel="0" collapsed="false">
      <c r="A24" s="7" t="n">
        <v>44198.6881944444</v>
      </c>
      <c r="B24" s="2" t="n">
        <v>76</v>
      </c>
      <c r="C24" s="2" t="n">
        <v>92987.96</v>
      </c>
      <c r="D24" s="2" t="n">
        <v>105275.4</v>
      </c>
      <c r="E24" s="2" t="n">
        <v>95894.23</v>
      </c>
      <c r="F24" s="2" t="n">
        <v>94903.8</v>
      </c>
      <c r="G24" s="2" t="n">
        <v>99133.2</v>
      </c>
      <c r="H24" s="2" t="n">
        <v>99379.27</v>
      </c>
      <c r="J24" s="2" t="n">
        <v>209736.7</v>
      </c>
      <c r="K24" s="2" t="n">
        <v>238243.8</v>
      </c>
      <c r="L24" s="2" t="n">
        <v>267439.4</v>
      </c>
      <c r="M24" s="2" t="n">
        <v>224167.4</v>
      </c>
      <c r="N24" s="2" t="n">
        <v>192460.1</v>
      </c>
      <c r="O24" s="2" t="n">
        <v>197361.1</v>
      </c>
      <c r="Q24" s="2" t="n">
        <v>329552.7</v>
      </c>
      <c r="R24" s="2" t="n">
        <v>338045.5</v>
      </c>
      <c r="S24" s="2" t="n">
        <v>234964.5</v>
      </c>
      <c r="T24" s="2" t="n">
        <v>288232</v>
      </c>
      <c r="U24" s="2" t="n">
        <v>341652.8</v>
      </c>
      <c r="V24" s="2" t="n">
        <v>277462.8</v>
      </c>
      <c r="X24" s="2" t="n">
        <v>126900.5</v>
      </c>
      <c r="Y24" s="2" t="n">
        <v>136280.1</v>
      </c>
      <c r="Z24" s="2" t="n">
        <v>123622.9</v>
      </c>
      <c r="AA24" s="2" t="n">
        <v>139126</v>
      </c>
      <c r="AB24" s="2" t="n">
        <v>145594.7</v>
      </c>
      <c r="AC24" s="2" t="n">
        <v>142040</v>
      </c>
    </row>
    <row r="25" customFormat="false" ht="13.8" hidden="false" customHeight="false" outlineLevel="0" collapsed="false">
      <c r="A25" s="7" t="n">
        <v>44198.8548611111</v>
      </c>
      <c r="B25" s="2" t="n">
        <v>80</v>
      </c>
      <c r="C25" s="2" t="n">
        <v>97988.03</v>
      </c>
      <c r="D25" s="2" t="n">
        <v>106985.4</v>
      </c>
      <c r="E25" s="2" t="n">
        <v>97102.84</v>
      </c>
      <c r="F25" s="2" t="n">
        <v>92987.96</v>
      </c>
      <c r="G25" s="2" t="n">
        <v>102582.6</v>
      </c>
      <c r="H25" s="2" t="n">
        <v>107217.5</v>
      </c>
      <c r="J25" s="2" t="n">
        <v>217607.4</v>
      </c>
      <c r="K25" s="2" t="n">
        <v>246391.5</v>
      </c>
      <c r="L25" s="2" t="n">
        <v>269329</v>
      </c>
      <c r="M25" s="2" t="n">
        <v>233664.6</v>
      </c>
      <c r="N25" s="2" t="n">
        <v>204198.1</v>
      </c>
      <c r="O25" s="2" t="n">
        <v>207581</v>
      </c>
      <c r="Q25" s="2" t="n">
        <v>330956.3</v>
      </c>
      <c r="R25" s="2" t="n">
        <v>358146.3</v>
      </c>
      <c r="S25" s="2" t="n">
        <v>238154</v>
      </c>
      <c r="T25" s="2" t="n">
        <v>301526.9</v>
      </c>
      <c r="U25" s="2" t="n">
        <v>350925.6</v>
      </c>
      <c r="V25" s="2" t="n">
        <v>302088.6</v>
      </c>
      <c r="X25" s="2" t="n">
        <v>131413.1</v>
      </c>
      <c r="Y25" s="2" t="n">
        <v>137320</v>
      </c>
      <c r="Z25" s="2" t="n">
        <v>131566.3</v>
      </c>
      <c r="AA25" s="2" t="n">
        <v>144417</v>
      </c>
      <c r="AB25" s="2" t="n">
        <v>147852.5</v>
      </c>
      <c r="AC25" s="2" t="n">
        <v>139502.1</v>
      </c>
    </row>
    <row r="26" customFormat="false" ht="13.8" hidden="false" customHeight="false" outlineLevel="0" collapsed="false">
      <c r="A26" s="7" t="n">
        <v>44199.0215277778</v>
      </c>
      <c r="B26" s="2" t="n">
        <v>84</v>
      </c>
      <c r="C26" s="2" t="n">
        <v>101213.1</v>
      </c>
      <c r="D26" s="2" t="n">
        <v>105128.3</v>
      </c>
      <c r="E26" s="2" t="n">
        <v>96148.02</v>
      </c>
      <c r="F26" s="2" t="n">
        <v>96511.69</v>
      </c>
      <c r="G26" s="2" t="n">
        <v>104718.2</v>
      </c>
      <c r="H26" s="2" t="n">
        <v>100037</v>
      </c>
      <c r="J26" s="2" t="n">
        <v>225137.7</v>
      </c>
      <c r="K26" s="2" t="n">
        <v>237522.6</v>
      </c>
      <c r="L26" s="2" t="n">
        <v>272586.5</v>
      </c>
      <c r="M26" s="2" t="n">
        <v>232391</v>
      </c>
      <c r="N26" s="2" t="n">
        <v>205320</v>
      </c>
      <c r="O26" s="2" t="n">
        <v>201277.9</v>
      </c>
      <c r="Q26" s="2" t="n">
        <v>326061.4</v>
      </c>
      <c r="R26" s="2" t="n">
        <v>354387.4</v>
      </c>
      <c r="S26" s="2" t="n">
        <v>242524.2</v>
      </c>
      <c r="T26" s="2" t="n">
        <v>303082.2</v>
      </c>
      <c r="U26" s="2" t="n">
        <v>350917.8</v>
      </c>
      <c r="V26" s="2" t="n">
        <v>299625</v>
      </c>
      <c r="X26" s="2" t="n">
        <v>129057.8</v>
      </c>
      <c r="Y26" s="2" t="n">
        <v>142283</v>
      </c>
      <c r="Z26" s="2" t="n">
        <v>133264</v>
      </c>
      <c r="AA26" s="2" t="n">
        <v>149345.9</v>
      </c>
      <c r="AB26" s="2" t="n">
        <v>150701.5</v>
      </c>
      <c r="AC26" s="2" t="n">
        <v>142806</v>
      </c>
    </row>
    <row r="27" customFormat="false" ht="13.8" hidden="false" customHeight="false" outlineLevel="0" collapsed="false">
      <c r="A27" s="7" t="n">
        <v>44199.1881944444</v>
      </c>
      <c r="B27" s="2" t="n">
        <v>88</v>
      </c>
      <c r="C27" s="2" t="n">
        <v>100279.9</v>
      </c>
      <c r="D27" s="2" t="n">
        <v>102116.8</v>
      </c>
      <c r="E27" s="2" t="n">
        <v>99537.11</v>
      </c>
      <c r="F27" s="2" t="n">
        <v>99817.21</v>
      </c>
      <c r="G27" s="2" t="n">
        <v>103672.1</v>
      </c>
      <c r="H27" s="2" t="n">
        <v>99368.43</v>
      </c>
      <c r="J27" s="2" t="n">
        <v>222910.8</v>
      </c>
      <c r="K27" s="2" t="n">
        <v>237959</v>
      </c>
      <c r="L27" s="2" t="n">
        <v>271814.3</v>
      </c>
      <c r="M27" s="2" t="n">
        <v>237722.2</v>
      </c>
      <c r="N27" s="2" t="n">
        <v>206839.7</v>
      </c>
      <c r="O27" s="2" t="n">
        <v>195626.3</v>
      </c>
      <c r="Q27" s="2" t="n">
        <v>290246.9</v>
      </c>
      <c r="R27" s="2" t="n">
        <v>349803.6</v>
      </c>
      <c r="S27" s="2" t="n">
        <v>242287.4</v>
      </c>
      <c r="T27" s="2" t="n">
        <v>287509.3</v>
      </c>
      <c r="U27" s="2" t="n">
        <v>353986.6</v>
      </c>
      <c r="V27" s="2" t="n">
        <v>296709.4</v>
      </c>
      <c r="X27" s="2" t="n">
        <v>128322.7</v>
      </c>
      <c r="Y27" s="2" t="n">
        <v>138598.3</v>
      </c>
      <c r="Z27" s="2" t="n">
        <v>129602.5</v>
      </c>
      <c r="AA27" s="2" t="n">
        <v>143745.4</v>
      </c>
      <c r="AB27" s="2" t="n">
        <v>138892.3</v>
      </c>
      <c r="AC27" s="2" t="n">
        <v>144293.2</v>
      </c>
    </row>
    <row r="28" customFormat="false" ht="13.8" hidden="false" customHeight="false" outlineLevel="0" collapsed="false">
      <c r="A28" s="7" t="n">
        <v>44199.3548611111</v>
      </c>
      <c r="B28" s="2" t="n">
        <v>92</v>
      </c>
      <c r="C28" s="2" t="n">
        <v>100122.1</v>
      </c>
      <c r="D28" s="2" t="n">
        <v>103176.9</v>
      </c>
      <c r="E28" s="2" t="n">
        <v>99238.44</v>
      </c>
      <c r="F28" s="2" t="n">
        <v>98651.92</v>
      </c>
      <c r="G28" s="2" t="n">
        <v>107118.5</v>
      </c>
      <c r="H28" s="2" t="n">
        <v>99354.5</v>
      </c>
      <c r="J28" s="2" t="n">
        <v>230684.1</v>
      </c>
      <c r="K28" s="2" t="n">
        <v>240944.2</v>
      </c>
      <c r="L28" s="2" t="n">
        <v>269429.6</v>
      </c>
      <c r="M28" s="2" t="n">
        <v>238694.1</v>
      </c>
      <c r="N28" s="2" t="n">
        <v>208181.4</v>
      </c>
      <c r="O28" s="2" t="n">
        <v>197310</v>
      </c>
      <c r="Q28" s="2" t="n">
        <v>292114.8</v>
      </c>
      <c r="R28" s="2" t="n">
        <v>355928.7</v>
      </c>
      <c r="S28" s="2" t="n">
        <v>248459</v>
      </c>
      <c r="T28" s="2" t="n">
        <v>284010.4</v>
      </c>
      <c r="U28" s="2" t="n">
        <v>359771.3</v>
      </c>
      <c r="V28" s="2" t="n">
        <v>294429.9</v>
      </c>
      <c r="X28" s="2" t="n">
        <v>129023.7</v>
      </c>
      <c r="Y28" s="2" t="n">
        <v>141069.7</v>
      </c>
      <c r="Z28" s="2" t="n">
        <v>129619.5</v>
      </c>
      <c r="AA28" s="2" t="n">
        <v>145573</v>
      </c>
      <c r="AB28" s="2" t="n">
        <v>157631.4</v>
      </c>
      <c r="AC28" s="2" t="n">
        <v>149033.3</v>
      </c>
    </row>
    <row r="29" customFormat="false" ht="13.8" hidden="false" customHeight="false" outlineLevel="0" collapsed="false">
      <c r="A29" s="7" t="n">
        <v>44199.5215277778</v>
      </c>
      <c r="B29" s="2" t="n">
        <v>96</v>
      </c>
      <c r="C29" s="2" t="n">
        <v>103056.2</v>
      </c>
      <c r="D29" s="2" t="n">
        <v>104583.6</v>
      </c>
      <c r="E29" s="2" t="n">
        <v>94442.64</v>
      </c>
      <c r="F29" s="2" t="n">
        <v>94549.42</v>
      </c>
      <c r="G29" s="2" t="n">
        <v>106449.9</v>
      </c>
      <c r="H29" s="2" t="n">
        <v>101064.5</v>
      </c>
      <c r="J29" s="2" t="n">
        <v>235580.4</v>
      </c>
      <c r="K29" s="2" t="n">
        <v>241044.8</v>
      </c>
      <c r="L29" s="2" t="n">
        <v>271557.4</v>
      </c>
      <c r="M29" s="2" t="n">
        <v>229413.5</v>
      </c>
      <c r="N29" s="2" t="n">
        <v>215417.7</v>
      </c>
      <c r="O29" s="2" t="n">
        <v>207136.8</v>
      </c>
      <c r="Q29" s="2" t="n">
        <v>288840.2</v>
      </c>
      <c r="R29" s="2" t="n">
        <v>326488.5</v>
      </c>
      <c r="S29" s="2" t="n">
        <v>262411.5</v>
      </c>
      <c r="T29" s="2" t="n">
        <v>282001.7</v>
      </c>
      <c r="U29" s="2" t="n">
        <v>360540.4</v>
      </c>
      <c r="V29" s="2" t="n">
        <v>303828</v>
      </c>
      <c r="X29" s="2" t="n">
        <v>125298.8</v>
      </c>
      <c r="Y29" s="2" t="n">
        <v>141062</v>
      </c>
      <c r="Z29" s="2" t="n">
        <v>126583.3</v>
      </c>
      <c r="AA29" s="2" t="n">
        <v>139333.4</v>
      </c>
      <c r="AB29" s="2" t="n">
        <v>157563.3</v>
      </c>
      <c r="AC29" s="2" t="n">
        <v>144709.5</v>
      </c>
    </row>
    <row r="30" customFormat="false" ht="13.8" hidden="false" customHeight="false" outlineLevel="0" collapsed="false">
      <c r="A30" s="7" t="n">
        <v>44199.6881944444</v>
      </c>
      <c r="B30" s="2" t="n">
        <v>100</v>
      </c>
      <c r="C30" s="2" t="n">
        <v>104079.1</v>
      </c>
      <c r="D30" s="2" t="n">
        <v>109882.3</v>
      </c>
      <c r="E30" s="2" t="n">
        <v>99304.98</v>
      </c>
      <c r="F30" s="2" t="n">
        <v>98526.57</v>
      </c>
      <c r="G30" s="2" t="n">
        <v>110849.6</v>
      </c>
      <c r="H30" s="2" t="n">
        <v>102841.1</v>
      </c>
      <c r="J30" s="2" t="n">
        <v>246348.2</v>
      </c>
      <c r="K30" s="2" t="n">
        <v>239994</v>
      </c>
      <c r="L30" s="2" t="n">
        <v>278105</v>
      </c>
      <c r="M30" s="2" t="n">
        <v>240744.6</v>
      </c>
      <c r="N30" s="2" t="n">
        <v>222449.7</v>
      </c>
      <c r="O30" s="2" t="n">
        <v>207226.6</v>
      </c>
      <c r="Q30" s="2" t="n">
        <v>298399.3</v>
      </c>
      <c r="R30" s="2" t="n">
        <v>367371.2</v>
      </c>
      <c r="S30" s="2" t="n">
        <v>297039</v>
      </c>
      <c r="T30" s="2" t="n">
        <v>276116.4</v>
      </c>
      <c r="U30" s="2" t="n">
        <v>352027.4</v>
      </c>
      <c r="V30" s="2" t="n">
        <v>327331.9</v>
      </c>
      <c r="X30" s="2" t="n">
        <v>127230.2</v>
      </c>
      <c r="Y30" s="2" t="n">
        <v>149652.3</v>
      </c>
      <c r="Z30" s="2" t="n">
        <v>135217</v>
      </c>
      <c r="AA30" s="2" t="n">
        <v>143078.4</v>
      </c>
      <c r="AB30" s="2" t="n">
        <v>145475.5</v>
      </c>
      <c r="AC30" s="2" t="n">
        <v>151407.2</v>
      </c>
    </row>
    <row r="31" customFormat="false" ht="13.8" hidden="false" customHeight="false" outlineLevel="0" collapsed="false">
      <c r="A31" s="7" t="n">
        <v>44199.8548611111</v>
      </c>
      <c r="B31" s="2" t="n">
        <v>104</v>
      </c>
      <c r="C31" s="2" t="n">
        <v>103275.9</v>
      </c>
      <c r="D31" s="2" t="n">
        <v>109108.6</v>
      </c>
      <c r="E31" s="2" t="n">
        <v>101825.9</v>
      </c>
      <c r="F31" s="2" t="n">
        <v>97974.1</v>
      </c>
      <c r="G31" s="2" t="n">
        <v>108822.3</v>
      </c>
      <c r="H31" s="2" t="n">
        <v>102698.7</v>
      </c>
      <c r="J31" s="2" t="n">
        <v>233102.8</v>
      </c>
      <c r="K31" s="2" t="n">
        <v>237712.9</v>
      </c>
      <c r="L31" s="2" t="n">
        <v>271374.8</v>
      </c>
      <c r="M31" s="2" t="n">
        <v>252385.1</v>
      </c>
      <c r="N31" s="2" t="n">
        <v>237810.4</v>
      </c>
      <c r="O31" s="2" t="n">
        <v>204007.8</v>
      </c>
      <c r="Q31" s="2" t="n">
        <v>299162.3</v>
      </c>
      <c r="R31" s="2" t="n">
        <v>361659.2</v>
      </c>
      <c r="S31" s="2" t="n">
        <v>283023.1</v>
      </c>
      <c r="T31" s="2" t="n">
        <v>274366.2</v>
      </c>
      <c r="U31" s="2" t="n">
        <v>368386.3</v>
      </c>
      <c r="V31" s="2" t="n">
        <v>337242.3</v>
      </c>
      <c r="X31" s="2" t="n">
        <v>123805.5</v>
      </c>
      <c r="Y31" s="2" t="n">
        <v>147218</v>
      </c>
      <c r="Z31" s="2" t="n">
        <v>126606.5</v>
      </c>
      <c r="AA31" s="2" t="n">
        <v>139919.9</v>
      </c>
      <c r="AB31" s="2" t="n">
        <v>162879</v>
      </c>
      <c r="AC31" s="2" t="n">
        <v>148562.8</v>
      </c>
    </row>
    <row r="32" customFormat="false" ht="13.8" hidden="false" customHeight="false" outlineLevel="0" collapsed="false">
      <c r="A32" s="7" t="n">
        <v>44200.0215277778</v>
      </c>
      <c r="B32" s="2" t="n">
        <v>108</v>
      </c>
      <c r="C32" s="2" t="n">
        <v>110389.9</v>
      </c>
      <c r="D32" s="2" t="n">
        <v>109809.6</v>
      </c>
      <c r="E32" s="2" t="n">
        <v>98750.97</v>
      </c>
      <c r="F32" s="2" t="n">
        <v>97745.07</v>
      </c>
      <c r="G32" s="2" t="n">
        <v>110142.3</v>
      </c>
      <c r="H32" s="2" t="n">
        <v>103251.2</v>
      </c>
      <c r="J32" s="2" t="n">
        <v>242869.3</v>
      </c>
      <c r="K32" s="2" t="n">
        <v>227514.7</v>
      </c>
      <c r="L32" s="2" t="n">
        <v>273094.1</v>
      </c>
      <c r="M32" s="2" t="n">
        <v>248717.4</v>
      </c>
      <c r="N32" s="2" t="n">
        <v>236931.4</v>
      </c>
      <c r="O32" s="2" t="n">
        <v>192192.4</v>
      </c>
      <c r="Q32" s="2" t="n">
        <v>303436.5</v>
      </c>
      <c r="R32" s="2" t="n">
        <v>316380.1</v>
      </c>
      <c r="S32" s="2" t="n">
        <v>289798.2</v>
      </c>
      <c r="T32" s="2" t="n">
        <v>284581.4</v>
      </c>
      <c r="U32" s="2" t="n">
        <v>381650.2</v>
      </c>
      <c r="V32" s="2" t="n">
        <v>331264.2</v>
      </c>
      <c r="X32" s="2" t="n">
        <v>122315.2</v>
      </c>
      <c r="Y32" s="2" t="n">
        <v>148129.5</v>
      </c>
      <c r="Z32" s="2" t="n">
        <v>131346.6</v>
      </c>
      <c r="AA32" s="2" t="n">
        <v>139989.5</v>
      </c>
      <c r="AB32" s="2" t="n">
        <v>144324.2</v>
      </c>
      <c r="AC32" s="2" t="n">
        <v>143993</v>
      </c>
    </row>
    <row r="33" customFormat="false" ht="13.8" hidden="false" customHeight="false" outlineLevel="0" collapsed="false">
      <c r="A33" s="7" t="n">
        <v>44200.1881944444</v>
      </c>
      <c r="B33" s="2" t="n">
        <v>112</v>
      </c>
      <c r="C33" s="2" t="n">
        <v>108912</v>
      </c>
      <c r="D33" s="2" t="n">
        <v>110888.2</v>
      </c>
      <c r="E33" s="2" t="n">
        <v>105902.1</v>
      </c>
      <c r="F33" s="2" t="n">
        <v>98207.78</v>
      </c>
      <c r="G33" s="2" t="n">
        <v>109744.6</v>
      </c>
      <c r="H33" s="2" t="n">
        <v>101768.6</v>
      </c>
      <c r="J33" s="2" t="n">
        <v>244536</v>
      </c>
      <c r="K33" s="2" t="n">
        <v>225967.2</v>
      </c>
      <c r="L33" s="2" t="n">
        <v>276557.5</v>
      </c>
      <c r="M33" s="2" t="n">
        <v>247377.3</v>
      </c>
      <c r="N33" s="2" t="n">
        <v>239526.6</v>
      </c>
      <c r="O33" s="2" t="n">
        <v>189902</v>
      </c>
      <c r="Q33" s="2" t="n">
        <v>306228.3</v>
      </c>
      <c r="R33" s="2" t="n">
        <v>298681</v>
      </c>
      <c r="S33" s="2" t="n">
        <v>313367</v>
      </c>
      <c r="T33" s="2" t="n">
        <v>275915.3</v>
      </c>
      <c r="U33" s="2" t="n">
        <v>351570.9</v>
      </c>
      <c r="V33" s="2" t="n">
        <v>334487.7</v>
      </c>
      <c r="X33" s="2" t="n">
        <v>122822.8</v>
      </c>
      <c r="Y33" s="2" t="n">
        <v>145650.4</v>
      </c>
      <c r="Z33" s="2" t="n">
        <v>127878.6</v>
      </c>
      <c r="AA33" s="2" t="n">
        <v>141664</v>
      </c>
      <c r="AB33" s="2" t="n">
        <v>140962.9</v>
      </c>
      <c r="AC33" s="2" t="n">
        <v>144401.5</v>
      </c>
    </row>
    <row r="34" customFormat="false" ht="13.8" hidden="false" customHeight="false" outlineLevel="0" collapsed="false">
      <c r="A34" s="7" t="n">
        <v>44200.3548611111</v>
      </c>
      <c r="B34" s="2" t="n">
        <v>116</v>
      </c>
      <c r="C34" s="2" t="n">
        <v>107615.2</v>
      </c>
      <c r="D34" s="2" t="n">
        <v>115272.4</v>
      </c>
      <c r="E34" s="2" t="n">
        <v>113180.1</v>
      </c>
      <c r="F34" s="2" t="n">
        <v>96972.85</v>
      </c>
      <c r="G34" s="2" t="n">
        <v>109021.9</v>
      </c>
      <c r="H34" s="2" t="n">
        <v>100677.6</v>
      </c>
      <c r="J34" s="2" t="n">
        <v>229227.8</v>
      </c>
      <c r="K34" s="2" t="n">
        <v>230646.9</v>
      </c>
      <c r="L34" s="2" t="n">
        <v>274841.3</v>
      </c>
      <c r="M34" s="2" t="n">
        <v>251055.7</v>
      </c>
      <c r="N34" s="2" t="n">
        <v>242039.8</v>
      </c>
      <c r="O34" s="2" t="n">
        <v>216894</v>
      </c>
      <c r="Q34" s="2" t="n">
        <v>314357.4</v>
      </c>
      <c r="R34" s="2" t="n">
        <v>315575.3</v>
      </c>
      <c r="S34" s="2" t="n">
        <v>300293.5</v>
      </c>
      <c r="T34" s="2" t="n">
        <v>275268.4</v>
      </c>
      <c r="U34" s="2" t="n">
        <v>357536.6</v>
      </c>
      <c r="V34" s="2" t="n">
        <v>335242.9</v>
      </c>
      <c r="X34" s="2" t="n">
        <v>123211.2</v>
      </c>
      <c r="Y34" s="2" t="n">
        <v>148357</v>
      </c>
      <c r="Z34" s="2" t="n">
        <v>127032.1</v>
      </c>
      <c r="AA34" s="2" t="n">
        <v>153018.2</v>
      </c>
      <c r="AB34" s="2" t="n">
        <v>155399.8</v>
      </c>
      <c r="AC34" s="2" t="n">
        <v>136492.1</v>
      </c>
    </row>
    <row r="35" customFormat="false" ht="13.8" hidden="false" customHeight="false" outlineLevel="0" collapsed="false">
      <c r="A35" s="7" t="n">
        <v>44200.5215277778</v>
      </c>
      <c r="B35" s="2" t="n">
        <v>120</v>
      </c>
      <c r="C35" s="2" t="n">
        <v>107949.5</v>
      </c>
      <c r="D35" s="2" t="n">
        <v>115475.1</v>
      </c>
      <c r="E35" s="2" t="n">
        <v>114099.4</v>
      </c>
      <c r="F35" s="2" t="n">
        <v>99529.38</v>
      </c>
      <c r="G35" s="2" t="n">
        <v>111188.5</v>
      </c>
      <c r="H35" s="2" t="n">
        <v>107923.2</v>
      </c>
      <c r="J35" s="2" t="n">
        <v>254361.3</v>
      </c>
      <c r="K35" s="2" t="n">
        <v>252163.8</v>
      </c>
      <c r="L35" s="2" t="n">
        <v>287972.1</v>
      </c>
      <c r="M35" s="2" t="n">
        <v>256342.1</v>
      </c>
      <c r="N35" s="2" t="n">
        <v>240555.8</v>
      </c>
      <c r="O35" s="2" t="n">
        <v>224965.9</v>
      </c>
      <c r="Q35" s="2" t="n">
        <v>338724.8</v>
      </c>
      <c r="R35" s="2" t="n">
        <v>315801.3</v>
      </c>
      <c r="S35" s="2" t="n">
        <v>307933.7</v>
      </c>
      <c r="T35" s="2" t="n">
        <v>298320.4</v>
      </c>
      <c r="U35" s="2" t="n">
        <v>376086.9</v>
      </c>
      <c r="V35" s="2" t="n">
        <v>340981.2</v>
      </c>
      <c r="X35" s="2" t="n">
        <v>126762.8</v>
      </c>
      <c r="Y35" s="2" t="n">
        <v>153804.3</v>
      </c>
      <c r="Z35" s="2" t="n">
        <v>132258.1</v>
      </c>
      <c r="AA35" s="2" t="n">
        <v>160576.3</v>
      </c>
      <c r="AB35" s="2" t="n">
        <v>163804.5</v>
      </c>
      <c r="AC35" s="2" t="n">
        <v>144356.7</v>
      </c>
    </row>
    <row r="36" customFormat="false" ht="13.8" hidden="false" customHeight="false" outlineLevel="0" collapsed="false">
      <c r="A36" s="7" t="n">
        <v>44200.6881944444</v>
      </c>
      <c r="B36" s="2" t="n">
        <v>124</v>
      </c>
      <c r="C36" s="2" t="n">
        <v>105536.9</v>
      </c>
      <c r="D36" s="2" t="n">
        <v>111898.8</v>
      </c>
      <c r="E36" s="2" t="n">
        <v>111914.3</v>
      </c>
      <c r="F36" s="2" t="n">
        <v>98119.57</v>
      </c>
      <c r="G36" s="2" t="n">
        <v>112271.7</v>
      </c>
      <c r="H36" s="2" t="n">
        <v>109187.5</v>
      </c>
      <c r="J36" s="2" t="n">
        <v>252607.9</v>
      </c>
      <c r="K36" s="2" t="n">
        <v>262479.6</v>
      </c>
      <c r="L36" s="2" t="n">
        <v>281266.6</v>
      </c>
      <c r="M36" s="2" t="n">
        <v>233132.3</v>
      </c>
      <c r="N36" s="2" t="n">
        <v>227462.1</v>
      </c>
      <c r="O36" s="2" t="n">
        <v>206646.3</v>
      </c>
      <c r="Q36" s="2" t="n">
        <v>333752.7</v>
      </c>
      <c r="R36" s="2" t="n">
        <v>323116.5</v>
      </c>
      <c r="S36" s="2" t="n">
        <v>300196</v>
      </c>
      <c r="T36" s="2" t="n">
        <v>313654.8</v>
      </c>
      <c r="U36" s="2" t="n">
        <v>353644.6</v>
      </c>
      <c r="V36" s="2" t="n">
        <v>327814.8</v>
      </c>
      <c r="X36" s="2" t="n">
        <v>120804.8</v>
      </c>
      <c r="Y36" s="2" t="n">
        <v>140461.5</v>
      </c>
      <c r="Z36" s="2" t="n">
        <v>128215.9</v>
      </c>
      <c r="AA36" s="2" t="n">
        <v>156724.5</v>
      </c>
      <c r="AB36" s="2" t="n">
        <v>155907.4</v>
      </c>
      <c r="AC36" s="2" t="n">
        <v>130042</v>
      </c>
    </row>
    <row r="37" customFormat="false" ht="13.8" hidden="false" customHeight="false" outlineLevel="0" collapsed="false">
      <c r="A37" s="7" t="n">
        <v>44200.8548611111</v>
      </c>
      <c r="B37" s="2" t="n">
        <v>128</v>
      </c>
      <c r="C37" s="2" t="n">
        <v>107988.2</v>
      </c>
      <c r="D37" s="2" t="n">
        <v>115080.5</v>
      </c>
      <c r="E37" s="2" t="n">
        <v>110914.5</v>
      </c>
      <c r="F37" s="2" t="n">
        <v>98702.99</v>
      </c>
      <c r="G37" s="2" t="n">
        <v>110091.3</v>
      </c>
      <c r="H37" s="2" t="n">
        <v>109639.4</v>
      </c>
      <c r="J37" s="2" t="n">
        <v>237496.3</v>
      </c>
      <c r="K37" s="2" t="n">
        <v>231422.2</v>
      </c>
      <c r="L37" s="2" t="n">
        <v>287325.2</v>
      </c>
      <c r="M37" s="2" t="n">
        <v>242869.3</v>
      </c>
      <c r="N37" s="2" t="n">
        <v>229481.6</v>
      </c>
      <c r="O37" s="2" t="n">
        <v>206435.8</v>
      </c>
      <c r="Q37" s="2" t="n">
        <v>339834.4</v>
      </c>
      <c r="R37" s="2" t="n">
        <v>331335.4</v>
      </c>
      <c r="S37" s="2" t="n">
        <v>303978.2</v>
      </c>
      <c r="T37" s="2" t="n">
        <v>305293.6</v>
      </c>
      <c r="U37" s="2" t="n">
        <v>346960.8</v>
      </c>
      <c r="V37" s="2" t="n">
        <v>320624.9</v>
      </c>
      <c r="X37" s="2" t="n">
        <v>109181.3</v>
      </c>
      <c r="Y37" s="2" t="n">
        <v>141185.8</v>
      </c>
      <c r="Z37" s="2" t="n">
        <v>127411.2</v>
      </c>
      <c r="AA37" s="2" t="n">
        <v>153180.7</v>
      </c>
      <c r="AB37" s="2" t="n">
        <v>166042.2</v>
      </c>
      <c r="AC37" s="2" t="n">
        <v>128291.8</v>
      </c>
    </row>
    <row r="38" customFormat="false" ht="13.8" hidden="false" customHeight="false" outlineLevel="0" collapsed="false">
      <c r="A38" s="7" t="n">
        <v>44201.0215277778</v>
      </c>
      <c r="B38" s="2" t="n">
        <v>132</v>
      </c>
      <c r="C38" s="2" t="n">
        <v>106770.3</v>
      </c>
      <c r="D38" s="2" t="n">
        <v>113308.6</v>
      </c>
      <c r="E38" s="2" t="n">
        <v>111448.4</v>
      </c>
      <c r="F38" s="2" t="n">
        <v>102345.9</v>
      </c>
      <c r="G38" s="2" t="n">
        <v>110484.3</v>
      </c>
      <c r="H38" s="2" t="n">
        <v>111077</v>
      </c>
      <c r="J38" s="2" t="n">
        <v>258600</v>
      </c>
      <c r="K38" s="2" t="n">
        <v>248219.1</v>
      </c>
      <c r="L38" s="2" t="n">
        <v>284392.6</v>
      </c>
      <c r="M38" s="2" t="n">
        <v>238718.8</v>
      </c>
      <c r="N38" s="2" t="n">
        <v>237835.2</v>
      </c>
      <c r="O38" s="2" t="n">
        <v>198493.9</v>
      </c>
      <c r="Q38" s="2" t="n">
        <v>346061.7</v>
      </c>
      <c r="R38" s="2" t="n">
        <v>339993.8</v>
      </c>
      <c r="S38" s="2" t="n">
        <v>312437</v>
      </c>
      <c r="T38" s="2" t="n">
        <v>328642.7</v>
      </c>
      <c r="U38" s="2" t="n">
        <v>351360.4</v>
      </c>
      <c r="V38" s="2" t="n">
        <v>327636.8</v>
      </c>
      <c r="X38" s="2" t="n">
        <v>108240.4</v>
      </c>
      <c r="Y38" s="2" t="n">
        <v>142601.8</v>
      </c>
      <c r="Z38" s="2" t="n">
        <v>114511</v>
      </c>
      <c r="AA38" s="2" t="n">
        <v>136721.2</v>
      </c>
      <c r="AB38" s="2" t="n">
        <v>157674.7</v>
      </c>
      <c r="AC38" s="2" t="n">
        <v>123726.5</v>
      </c>
    </row>
    <row r="39" customFormat="false" ht="13.8" hidden="false" customHeight="false" outlineLevel="0" collapsed="false">
      <c r="A39" s="7" t="n">
        <v>44201.1881944444</v>
      </c>
      <c r="B39" s="2" t="n">
        <v>136</v>
      </c>
      <c r="C39" s="2" t="n">
        <v>109346.9</v>
      </c>
      <c r="D39" s="2" t="n">
        <v>118924.6</v>
      </c>
      <c r="E39" s="2" t="n">
        <v>117500.8</v>
      </c>
      <c r="F39" s="2" t="n">
        <v>109702.8</v>
      </c>
      <c r="G39" s="2" t="n">
        <v>109654.9</v>
      </c>
      <c r="H39" s="2" t="n">
        <v>110273.9</v>
      </c>
      <c r="J39" s="2" t="n">
        <v>265833.1</v>
      </c>
      <c r="K39" s="2" t="n">
        <v>255890.2</v>
      </c>
      <c r="L39" s="2" t="n">
        <v>281915</v>
      </c>
      <c r="M39" s="2" t="n">
        <v>234026.7</v>
      </c>
      <c r="N39" s="2" t="n">
        <v>248192.8</v>
      </c>
      <c r="O39" s="2" t="n">
        <v>207876.6</v>
      </c>
      <c r="Q39" s="2" t="n">
        <v>354330.1</v>
      </c>
      <c r="R39" s="2" t="n">
        <v>338358.1</v>
      </c>
      <c r="S39" s="2" t="n">
        <v>304018.4</v>
      </c>
      <c r="T39" s="2" t="n">
        <v>289233.3</v>
      </c>
      <c r="U39" s="2" t="n">
        <v>361346.6</v>
      </c>
      <c r="V39" s="2" t="n">
        <v>303778.5</v>
      </c>
      <c r="X39" s="2" t="n">
        <v>106590.8</v>
      </c>
      <c r="Y39" s="2" t="n">
        <v>140014.3</v>
      </c>
      <c r="Z39" s="2" t="n">
        <v>115044.9</v>
      </c>
      <c r="AA39" s="2" t="n">
        <v>130834.4</v>
      </c>
      <c r="AB39" s="2" t="n">
        <v>140545.1</v>
      </c>
      <c r="AC39" s="2" t="n">
        <v>125984.4</v>
      </c>
    </row>
    <row r="40" customFormat="false" ht="13.8" hidden="false" customHeight="false" outlineLevel="0" collapsed="false">
      <c r="A40" s="7" t="n">
        <v>44201.3548611111</v>
      </c>
      <c r="B40" s="2" t="n">
        <v>140</v>
      </c>
      <c r="C40" s="2" t="n">
        <v>117647.9</v>
      </c>
      <c r="D40" s="2" t="n">
        <v>123144.7</v>
      </c>
      <c r="E40" s="2" t="n">
        <v>125688.8</v>
      </c>
      <c r="F40" s="2" t="n">
        <v>115072.8</v>
      </c>
      <c r="G40" s="2" t="n">
        <v>109435.1</v>
      </c>
      <c r="H40" s="2" t="n">
        <v>118299.4</v>
      </c>
      <c r="J40" s="2" t="n">
        <v>269304.2</v>
      </c>
      <c r="K40" s="2" t="n">
        <v>268199.3</v>
      </c>
      <c r="L40" s="2" t="n">
        <v>282204.4</v>
      </c>
      <c r="M40" s="2" t="n">
        <v>244387.4</v>
      </c>
      <c r="N40" s="2" t="n">
        <v>254766.7</v>
      </c>
      <c r="O40" s="2" t="n">
        <v>219684.2</v>
      </c>
      <c r="Q40" s="2" t="n">
        <v>369734.3</v>
      </c>
      <c r="R40" s="2" t="n">
        <v>352496.3</v>
      </c>
      <c r="S40" s="2" t="n">
        <v>314131.5</v>
      </c>
      <c r="T40" s="2" t="n">
        <v>301084.3</v>
      </c>
      <c r="U40" s="2" t="n">
        <v>373514.9</v>
      </c>
      <c r="V40" s="2" t="n">
        <v>314227.4</v>
      </c>
      <c r="X40" s="2" t="n">
        <v>110979.5</v>
      </c>
      <c r="Y40" s="2" t="n">
        <v>137949.9</v>
      </c>
      <c r="Z40" s="2" t="n">
        <v>132629.5</v>
      </c>
      <c r="AA40" s="2" t="n">
        <v>125353</v>
      </c>
      <c r="AB40" s="2" t="n">
        <v>152208.8</v>
      </c>
      <c r="AC40" s="2" t="n">
        <v>119220.1</v>
      </c>
    </row>
    <row r="42" s="6" customFormat="true" ht="13.8" hidden="false" customHeight="false" outlineLevel="0" collapsed="false">
      <c r="A42" s="6" t="s">
        <v>53</v>
      </c>
    </row>
    <row r="44" customFormat="false" ht="13.8" hidden="false" customHeight="false" outlineLevel="0" collapsed="false">
      <c r="C44" s="2" t="n">
        <f aca="false">C5/C$5</f>
        <v>1</v>
      </c>
      <c r="D44" s="2" t="n">
        <f aca="false">D5/D$5</f>
        <v>1</v>
      </c>
      <c r="E44" s="2" t="n">
        <f aca="false">E5/E$5</f>
        <v>1</v>
      </c>
      <c r="F44" s="2" t="n">
        <f aca="false">F5/F$5</f>
        <v>1</v>
      </c>
      <c r="G44" s="2" t="n">
        <f aca="false">G5/G$5</f>
        <v>1</v>
      </c>
      <c r="H44" s="2" t="n">
        <f aca="false">H5/H$5</f>
        <v>1</v>
      </c>
      <c r="J44" s="2" t="n">
        <f aca="false">J5/J$5</f>
        <v>1</v>
      </c>
      <c r="K44" s="2" t="n">
        <f aca="false">K5/K$5</f>
        <v>1</v>
      </c>
      <c r="L44" s="2" t="n">
        <f aca="false">L5/L$5</f>
        <v>1</v>
      </c>
      <c r="M44" s="2" t="n">
        <f aca="false">M5/M$5</f>
        <v>1</v>
      </c>
      <c r="N44" s="2" t="n">
        <f aca="false">N5/N$5</f>
        <v>1</v>
      </c>
      <c r="O44" s="2" t="n">
        <f aca="false">O5/O$5</f>
        <v>1</v>
      </c>
      <c r="Q44" s="2" t="n">
        <f aca="false">Q5/Q$5</f>
        <v>1</v>
      </c>
      <c r="R44" s="2" t="n">
        <f aca="false">R5/R$5</f>
        <v>1</v>
      </c>
      <c r="S44" s="2" t="n">
        <f aca="false">S5/S$5</f>
        <v>1</v>
      </c>
      <c r="T44" s="2" t="n">
        <f aca="false">T5/T$5</f>
        <v>1</v>
      </c>
      <c r="U44" s="2" t="n">
        <f aca="false">U5/U$5</f>
        <v>1</v>
      </c>
      <c r="V44" s="2" t="n">
        <f aca="false">V5/V$5</f>
        <v>1</v>
      </c>
      <c r="X44" s="2" t="n">
        <f aca="false">X5/X$5</f>
        <v>1</v>
      </c>
      <c r="Y44" s="2" t="n">
        <f aca="false">Y5/Y$5</f>
        <v>1</v>
      </c>
      <c r="Z44" s="2" t="n">
        <f aca="false">Z5/Z$5</f>
        <v>1</v>
      </c>
      <c r="AA44" s="2" t="n">
        <f aca="false">AA5/AA$5</f>
        <v>1</v>
      </c>
      <c r="AB44" s="2" t="n">
        <f aca="false">AB5/AB$5</f>
        <v>1</v>
      </c>
      <c r="AC44" s="2" t="n">
        <f aca="false">AC5/AC$5</f>
        <v>1</v>
      </c>
    </row>
    <row r="45" customFormat="false" ht="13.8" hidden="false" customHeight="false" outlineLevel="0" collapsed="false">
      <c r="C45" s="2" t="n">
        <f aca="false">C6/C$5</f>
        <v>0.9169859599568</v>
      </c>
      <c r="D45" s="2" t="n">
        <f aca="false">D6/D$5</f>
        <v>0.971912142906791</v>
      </c>
      <c r="E45" s="2" t="n">
        <f aca="false">E6/E$5</f>
        <v>0.929876250658241</v>
      </c>
      <c r="F45" s="2" t="n">
        <f aca="false">F6/F$5</f>
        <v>0.957215954900116</v>
      </c>
      <c r="G45" s="2" t="n">
        <f aca="false">G6/G$5</f>
        <v>0.959408825458033</v>
      </c>
      <c r="H45" s="2" t="n">
        <f aca="false">H6/H$5</f>
        <v>0.956959981931334</v>
      </c>
      <c r="J45" s="2" t="n">
        <f aca="false">J6/J$5</f>
        <v>0.933890580890071</v>
      </c>
      <c r="K45" s="2" t="n">
        <f aca="false">K6/K$5</f>
        <v>1.00780105551908</v>
      </c>
      <c r="L45" s="2" t="n">
        <f aca="false">L6/L$5</f>
        <v>0.962278127113904</v>
      </c>
      <c r="M45" s="2" t="n">
        <f aca="false">M6/M$5</f>
        <v>0.957109824746049</v>
      </c>
      <c r="N45" s="2" t="n">
        <f aca="false">N6/N$5</f>
        <v>0.978493251806392</v>
      </c>
      <c r="O45" s="2" t="n">
        <f aca="false">O6/O$5</f>
        <v>0.930338258344234</v>
      </c>
      <c r="Q45" s="2" t="n">
        <f aca="false">Q6/Q$5</f>
        <v>0.924902231831046</v>
      </c>
      <c r="R45" s="2" t="n">
        <f aca="false">R6/R$5</f>
        <v>0.912858115266593</v>
      </c>
      <c r="S45" s="2" t="n">
        <f aca="false">S6/S$5</f>
        <v>0.889303610067191</v>
      </c>
      <c r="T45" s="2" t="n">
        <f aca="false">T6/T$5</f>
        <v>0.8989459442188</v>
      </c>
      <c r="U45" s="2" t="n">
        <f aca="false">U6/U$5</f>
        <v>0.953237196804965</v>
      </c>
      <c r="V45" s="2" t="n">
        <f aca="false">V6/V$5</f>
        <v>0.916430117147934</v>
      </c>
      <c r="X45" s="2" t="n">
        <f aca="false">X6/X$5</f>
        <v>0.960024764469122</v>
      </c>
      <c r="Y45" s="2" t="n">
        <f aca="false">Y6/Y$5</f>
        <v>0.926157212487016</v>
      </c>
      <c r="Z45" s="2" t="n">
        <f aca="false">Z6/Z$5</f>
        <v>0.964467098774873</v>
      </c>
      <c r="AA45" s="2" t="n">
        <f aca="false">AA6/AA$5</f>
        <v>0.951969631564408</v>
      </c>
      <c r="AB45" s="2" t="n">
        <f aca="false">AB6/AB$5</f>
        <v>0.986029312036191</v>
      </c>
      <c r="AC45" s="2" t="n">
        <f aca="false">AC6/AC$5</f>
        <v>0.950278326438397</v>
      </c>
    </row>
    <row r="46" customFormat="false" ht="13.8" hidden="false" customHeight="false" outlineLevel="0" collapsed="false">
      <c r="C46" s="2" t="n">
        <f aca="false">C7/C$5</f>
        <v>0.910608955719864</v>
      </c>
      <c r="D46" s="2" t="n">
        <f aca="false">D7/D$5</f>
        <v>0.922150205046222</v>
      </c>
      <c r="E46" s="2" t="n">
        <f aca="false">E7/E$5</f>
        <v>0.906841319992979</v>
      </c>
      <c r="F46" s="2" t="n">
        <f aca="false">F7/F$5</f>
        <v>0.909038336853066</v>
      </c>
      <c r="G46" s="2" t="n">
        <f aca="false">G7/G$5</f>
        <v>0.908722557401472</v>
      </c>
      <c r="H46" s="2" t="n">
        <f aca="false">H7/H$5</f>
        <v>0.970656801268308</v>
      </c>
      <c r="J46" s="2" t="n">
        <f aca="false">J7/J$5</f>
        <v>0.881481920020227</v>
      </c>
      <c r="K46" s="2" t="n">
        <f aca="false">K7/K$5</f>
        <v>0.974297699723486</v>
      </c>
      <c r="L46" s="2" t="n">
        <f aca="false">L7/L$5</f>
        <v>0.925827007543803</v>
      </c>
      <c r="M46" s="2" t="n">
        <f aca="false">M7/M$5</f>
        <v>0.915854183610008</v>
      </c>
      <c r="N46" s="2" t="n">
        <f aca="false">N7/N$5</f>
        <v>0.930991787673413</v>
      </c>
      <c r="O46" s="2" t="n">
        <f aca="false">O7/O$5</f>
        <v>0.889158782866831</v>
      </c>
      <c r="Q46" s="2" t="n">
        <f aca="false">Q7/Q$5</f>
        <v>0.898544641305061</v>
      </c>
      <c r="R46" s="2" t="n">
        <f aca="false">R7/R$5</f>
        <v>0.869159681394749</v>
      </c>
      <c r="S46" s="2" t="n">
        <f aca="false">S7/S$5</f>
        <v>0.861454224513671</v>
      </c>
      <c r="T46" s="2" t="n">
        <f aca="false">T7/T$5</f>
        <v>0.850487820975516</v>
      </c>
      <c r="U46" s="2" t="n">
        <f aca="false">U7/U$5</f>
        <v>0.904657821760409</v>
      </c>
      <c r="V46" s="2" t="n">
        <f aca="false">V7/V$5</f>
        <v>0.782782696991251</v>
      </c>
      <c r="X46" s="2" t="n">
        <f aca="false">X7/X$5</f>
        <v>0.91366319624796</v>
      </c>
      <c r="Y46" s="2" t="n">
        <f aca="false">Y7/Y$5</f>
        <v>0.869382280490045</v>
      </c>
      <c r="Z46" s="2" t="n">
        <f aca="false">Z7/Z$5</f>
        <v>0.928127950087811</v>
      </c>
      <c r="AA46" s="2" t="n">
        <f aca="false">AA7/AA$5</f>
        <v>0.920164163635169</v>
      </c>
      <c r="AB46" s="2" t="n">
        <f aca="false">AB7/AB$5</f>
        <v>1.00801800373021</v>
      </c>
      <c r="AC46" s="2" t="n">
        <f aca="false">AC7/AC$5</f>
        <v>0.905163034529783</v>
      </c>
    </row>
    <row r="47" customFormat="false" ht="13.8" hidden="false" customHeight="false" outlineLevel="0" collapsed="false">
      <c r="C47" s="2" t="n">
        <f aca="false">C8/C$5</f>
        <v>0.901493727673008</v>
      </c>
      <c r="D47" s="2" t="n">
        <f aca="false">D8/D$5</f>
        <v>0.945813929241676</v>
      </c>
      <c r="E47" s="2" t="n">
        <f aca="false">E8/E$5</f>
        <v>0.959715639810426</v>
      </c>
      <c r="F47" s="2" t="n">
        <f aca="false">F8/F$5</f>
        <v>0.941815756399602</v>
      </c>
      <c r="G47" s="2" t="n">
        <f aca="false">G8/G$5</f>
        <v>0.953658054953103</v>
      </c>
      <c r="H47" s="2" t="n">
        <f aca="false">H8/H$5</f>
        <v>0.970331145075457</v>
      </c>
      <c r="J47" s="2" t="n">
        <f aca="false">J8/J$5</f>
        <v>0.879753022232629</v>
      </c>
      <c r="K47" s="2" t="n">
        <f aca="false">K8/K$5</f>
        <v>0.957962083763469</v>
      </c>
      <c r="L47" s="2" t="n">
        <f aca="false">L8/L$5</f>
        <v>0.909323286358081</v>
      </c>
      <c r="M47" s="2" t="n">
        <f aca="false">M8/M$5</f>
        <v>0.915188011290245</v>
      </c>
      <c r="N47" s="2" t="n">
        <f aca="false">N8/N$5</f>
        <v>0.938029512401348</v>
      </c>
      <c r="O47" s="2" t="n">
        <f aca="false">O8/O$5</f>
        <v>0.888277609509689</v>
      </c>
      <c r="Q47" s="2" t="n">
        <f aca="false">Q8/Q$5</f>
        <v>0.940076205564536</v>
      </c>
      <c r="R47" s="2" t="n">
        <f aca="false">R8/R$5</f>
        <v>0.881180112972021</v>
      </c>
      <c r="S47" s="2" t="n">
        <f aca="false">S8/S$5</f>
        <v>0.864386433518651</v>
      </c>
      <c r="T47" s="2" t="n">
        <f aca="false">T8/T$5</f>
        <v>0.828143546023209</v>
      </c>
      <c r="U47" s="2" t="n">
        <f aca="false">U8/U$5</f>
        <v>0.915430035220083</v>
      </c>
      <c r="V47" s="2" t="n">
        <f aca="false">V8/V$5</f>
        <v>0.825065535987614</v>
      </c>
      <c r="X47" s="2" t="n">
        <f aca="false">X8/X$5</f>
        <v>0.880108456104072</v>
      </c>
      <c r="Y47" s="2" t="n">
        <f aca="false">Y8/Y$5</f>
        <v>0.8738739292468</v>
      </c>
      <c r="Z47" s="2" t="n">
        <f aca="false">Z8/Z$5</f>
        <v>0.874149583625595</v>
      </c>
      <c r="AA47" s="2" t="n">
        <f aca="false">AA8/AA$5</f>
        <v>0.926440052648795</v>
      </c>
      <c r="AB47" s="2" t="n">
        <f aca="false">AB8/AB$5</f>
        <v>1.01566930201817</v>
      </c>
      <c r="AC47" s="2" t="n">
        <f aca="false">AC8/AC$5</f>
        <v>0.868471467746612</v>
      </c>
    </row>
    <row r="48" customFormat="false" ht="13.8" hidden="false" customHeight="false" outlineLevel="0" collapsed="false">
      <c r="C48" s="2" t="n">
        <f aca="false">C9/C$5</f>
        <v>0.835038630888095</v>
      </c>
      <c r="D48" s="2" t="n">
        <f aca="false">D9/D$5</f>
        <v>0.933188816292486</v>
      </c>
      <c r="E48" s="2" t="n">
        <f aca="false">E9/E$5</f>
        <v>0.927812006319115</v>
      </c>
      <c r="F48" s="2" t="n">
        <f aca="false">F9/F$5</f>
        <v>0.936544583233181</v>
      </c>
      <c r="G48" s="2" t="n">
        <f aca="false">G9/G$5</f>
        <v>0.852298016892368</v>
      </c>
      <c r="H48" s="2" t="n">
        <f aca="false">H9/H$5</f>
        <v>0.908122058042089</v>
      </c>
      <c r="J48" s="2" t="n">
        <f aca="false">J9/J$5</f>
        <v>0.897015737243147</v>
      </c>
      <c r="K48" s="2" t="n">
        <f aca="false">K9/K$5</f>
        <v>0.926534805083659</v>
      </c>
      <c r="L48" s="2" t="n">
        <f aca="false">L9/L$5</f>
        <v>0.88581649293514</v>
      </c>
      <c r="M48" s="2" t="n">
        <f aca="false">M9/M$5</f>
        <v>0.916014846353793</v>
      </c>
      <c r="N48" s="2" t="n">
        <f aca="false">N9/N$5</f>
        <v>0.890491798030623</v>
      </c>
      <c r="O48" s="2" t="n">
        <f aca="false">O9/O$5</f>
        <v>0.855974708662059</v>
      </c>
      <c r="Q48" s="2" t="n">
        <f aca="false">Q9/Q$5</f>
        <v>0.892729295892227</v>
      </c>
      <c r="R48" s="2" t="n">
        <f aca="false">R9/R$5</f>
        <v>0.875832605986748</v>
      </c>
      <c r="S48" s="2" t="n">
        <f aca="false">S9/S$5</f>
        <v>0.838828151691151</v>
      </c>
      <c r="T48" s="2" t="n">
        <f aca="false">T9/T$5</f>
        <v>0.813041943280139</v>
      </c>
      <c r="U48" s="2" t="n">
        <f aca="false">U9/U$5</f>
        <v>0.873113608470678</v>
      </c>
      <c r="V48" s="2" t="n">
        <f aca="false">V9/V$5</f>
        <v>0.820814179398954</v>
      </c>
      <c r="X48" s="2" t="n">
        <f aca="false">X9/X$5</f>
        <v>0.828858833462431</v>
      </c>
      <c r="Y48" s="2" t="n">
        <f aca="false">Y9/Y$5</f>
        <v>0.858718968389091</v>
      </c>
      <c r="Z48" s="2" t="n">
        <f aca="false">Z9/Z$5</f>
        <v>0.83987121136209</v>
      </c>
      <c r="AA48" s="2" t="n">
        <f aca="false">AA9/AA$5</f>
        <v>0.932727245751605</v>
      </c>
      <c r="AB48" s="2" t="n">
        <f aca="false">AB9/AB$5</f>
        <v>0.998933611962491</v>
      </c>
      <c r="AC48" s="2" t="n">
        <f aca="false">AC9/AC$5</f>
        <v>0.839873676407823</v>
      </c>
    </row>
    <row r="49" customFormat="false" ht="13.8" hidden="false" customHeight="false" outlineLevel="0" collapsed="false">
      <c r="C49" s="2" t="n">
        <f aca="false">C10/C$5</f>
        <v>0.811009969261444</v>
      </c>
      <c r="D49" s="2" t="n">
        <f aca="false">D10/D$5</f>
        <v>0.921303086119413</v>
      </c>
      <c r="E49" s="2" t="n">
        <f aca="false">E10/E$5</f>
        <v>0.945373003335089</v>
      </c>
      <c r="F49" s="2" t="n">
        <f aca="false">F10/F$5</f>
        <v>0.924987560457065</v>
      </c>
      <c r="G49" s="2" t="n">
        <f aca="false">G10/G$5</f>
        <v>0.84279533106091</v>
      </c>
      <c r="H49" s="2" t="n">
        <f aca="false">H10/H$5</f>
        <v>0.934945798378547</v>
      </c>
      <c r="J49" s="2" t="n">
        <f aca="false">J10/J$5</f>
        <v>0.889293564529641</v>
      </c>
      <c r="K49" s="2" t="n">
        <f aca="false">K10/K$5</f>
        <v>0.925041553286614</v>
      </c>
      <c r="L49" s="2" t="n">
        <f aca="false">L10/L$5</f>
        <v>0.895792870781031</v>
      </c>
      <c r="M49" s="2" t="n">
        <f aca="false">M10/M$5</f>
        <v>0.936238418727774</v>
      </c>
      <c r="N49" s="2" t="n">
        <f aca="false">N10/N$5</f>
        <v>0.93256514214801</v>
      </c>
      <c r="O49" s="2" t="n">
        <f aca="false">O10/O$5</f>
        <v>0.858766199353834</v>
      </c>
      <c r="Q49" s="2" t="n">
        <f aca="false">Q10/Q$5</f>
        <v>0.940998458401296</v>
      </c>
      <c r="R49" s="2" t="n">
        <f aca="false">R10/R$5</f>
        <v>0.875828214460199</v>
      </c>
      <c r="S49" s="2" t="n">
        <f aca="false">S10/S$5</f>
        <v>0.841820148875154</v>
      </c>
      <c r="T49" s="2" t="n">
        <f aca="false">T10/T$5</f>
        <v>0.848173643943592</v>
      </c>
      <c r="U49" s="2" t="n">
        <f aca="false">U10/U$5</f>
        <v>0.862081198937421</v>
      </c>
      <c r="V49" s="2" t="n">
        <f aca="false">V10/V$5</f>
        <v>0.836228394487688</v>
      </c>
      <c r="X49" s="2" t="n">
        <f aca="false">X10/X$5</f>
        <v>0.858087460686754</v>
      </c>
      <c r="Y49" s="2" t="n">
        <f aca="false">Y10/Y$5</f>
        <v>0.879687052892459</v>
      </c>
      <c r="Z49" s="2" t="n">
        <f aca="false">Z10/Z$5</f>
        <v>0.840789529198947</v>
      </c>
      <c r="AA49" s="2" t="n">
        <f aca="false">AA10/AA$5</f>
        <v>0.970797298605287</v>
      </c>
      <c r="AB49" s="2" t="n">
        <f aca="false">AB10/AB$5</f>
        <v>1.02664176035835</v>
      </c>
      <c r="AC49" s="2" t="n">
        <f aca="false">AC10/AC$5</f>
        <v>0.872807949269106</v>
      </c>
    </row>
    <row r="50" customFormat="false" ht="13.8" hidden="false" customHeight="false" outlineLevel="0" collapsed="false">
      <c r="C50" s="2" t="n">
        <f aca="false">C11/C$5</f>
        <v>0.823712137575808</v>
      </c>
      <c r="D50" s="2" t="n">
        <f aca="false">D11/D$5</f>
        <v>0.962271495099743</v>
      </c>
      <c r="E50" s="2" t="n">
        <f aca="false">E11/E$5</f>
        <v>0.901924697209057</v>
      </c>
      <c r="F50" s="2" t="n">
        <f aca="false">F11/F$5</f>
        <v>0.857703514026749</v>
      </c>
      <c r="G50" s="2" t="n">
        <f aca="false">G11/G$5</f>
        <v>0.911069691639719</v>
      </c>
      <c r="H50" s="2" t="n">
        <f aca="false">H11/H$5</f>
        <v>0.917428646714681</v>
      </c>
      <c r="J50" s="2" t="n">
        <f aca="false">J11/J$5</f>
        <v>0.875378697166014</v>
      </c>
      <c r="K50" s="2" t="n">
        <f aca="false">K11/K$5</f>
        <v>0.918471753288392</v>
      </c>
      <c r="L50" s="2" t="n">
        <f aca="false">L11/L$5</f>
        <v>0.865604086411225</v>
      </c>
      <c r="M50" s="2" t="n">
        <f aca="false">M11/M$5</f>
        <v>0.911856352357716</v>
      </c>
      <c r="N50" s="2" t="n">
        <f aca="false">N11/N$5</f>
        <v>0.920026796928993</v>
      </c>
      <c r="O50" s="2" t="n">
        <f aca="false">O11/O$5</f>
        <v>0.845863244388858</v>
      </c>
      <c r="Q50" s="2" t="n">
        <f aca="false">Q11/Q$5</f>
        <v>0.896611657650587</v>
      </c>
      <c r="R50" s="2" t="n">
        <f aca="false">R11/R$5</f>
        <v>0.878389572320208</v>
      </c>
      <c r="S50" s="2" t="n">
        <f aca="false">S11/S$5</f>
        <v>0.837934693708524</v>
      </c>
      <c r="T50" s="2" t="n">
        <f aca="false">T11/T$5</f>
        <v>0.813702725155597</v>
      </c>
      <c r="U50" s="2" t="n">
        <f aca="false">U11/U$5</f>
        <v>0.848366897586681</v>
      </c>
      <c r="V50" s="2" t="n">
        <f aca="false">V11/V$5</f>
        <v>0.812043541532097</v>
      </c>
      <c r="X50" s="2" t="n">
        <f aca="false">X11/X$5</f>
        <v>0.82973311961894</v>
      </c>
      <c r="Y50" s="2" t="n">
        <f aca="false">Y11/Y$5</f>
        <v>0.890054655108713</v>
      </c>
      <c r="Z50" s="2" t="n">
        <f aca="false">Z11/Z$5</f>
        <v>0.837544762226219</v>
      </c>
      <c r="AA50" s="2" t="n">
        <f aca="false">AA11/AA$5</f>
        <v>0.978428265309799</v>
      </c>
      <c r="AB50" s="2" t="n">
        <f aca="false">AB11/AB$5</f>
        <v>1.01470338122511</v>
      </c>
      <c r="AC50" s="2" t="n">
        <f aca="false">AC11/AC$5</f>
        <v>0.834767527527553</v>
      </c>
    </row>
    <row r="51" customFormat="false" ht="13.8" hidden="false" customHeight="false" outlineLevel="0" collapsed="false">
      <c r="C51" s="2" t="n">
        <f aca="false">C12/C$5</f>
        <v>0.807011547727839</v>
      </c>
      <c r="D51" s="2" t="n">
        <f aca="false">D12/D$5</f>
        <v>0.957753527490095</v>
      </c>
      <c r="E51" s="2" t="n">
        <f aca="false">E12/E$5</f>
        <v>0.915357205546779</v>
      </c>
      <c r="F51" s="2" t="n">
        <f aca="false">F12/F$5</f>
        <v>0.889574997804786</v>
      </c>
      <c r="G51" s="2" t="n">
        <f aca="false">G12/G$5</f>
        <v>0.887949961131057</v>
      </c>
      <c r="H51" s="2" t="n">
        <f aca="false">H12/H$5</f>
        <v>0.894154733964278</v>
      </c>
      <c r="J51" s="2" t="n">
        <f aca="false">J12/J$5</f>
        <v>0.852254021556916</v>
      </c>
      <c r="K51" s="2" t="n">
        <f aca="false">K12/K$5</f>
        <v>0.897852350072737</v>
      </c>
      <c r="L51" s="2" t="n">
        <f aca="false">L12/L$5</f>
        <v>0.844391292018255</v>
      </c>
      <c r="M51" s="2" t="n">
        <f aca="false">M12/M$5</f>
        <v>0.892786521870864</v>
      </c>
      <c r="N51" s="2" t="n">
        <f aca="false">N12/N$5</f>
        <v>0.887613905779512</v>
      </c>
      <c r="O51" s="2" t="n">
        <f aca="false">O12/O$5</f>
        <v>0.844673244708907</v>
      </c>
      <c r="Q51" s="2" t="n">
        <f aca="false">Q12/Q$5</f>
        <v>0.889769447199984</v>
      </c>
      <c r="R51" s="2" t="n">
        <f aca="false">R12/R$5</f>
        <v>0.814634487755875</v>
      </c>
      <c r="S51" s="2" t="n">
        <f aca="false">S12/S$5</f>
        <v>0.84073852636374</v>
      </c>
      <c r="T51" s="2" t="n">
        <f aca="false">T12/T$5</f>
        <v>0.821322276127729</v>
      </c>
      <c r="U51" s="2" t="n">
        <f aca="false">U12/U$5</f>
        <v>0.850123941183206</v>
      </c>
      <c r="V51" s="2" t="n">
        <f aca="false">V12/V$5</f>
        <v>0.808235542497229</v>
      </c>
      <c r="X51" s="2" t="n">
        <f aca="false">X12/X$5</f>
        <v>0.800375510784606</v>
      </c>
      <c r="Y51" s="2" t="n">
        <f aca="false">Y12/Y$5</f>
        <v>0.876389853531411</v>
      </c>
      <c r="Z51" s="2" t="n">
        <f aca="false">Z12/Z$5</f>
        <v>0.831831810055218</v>
      </c>
      <c r="AA51" s="2" t="n">
        <f aca="false">AA12/AA$5</f>
        <v>0.946809314852089</v>
      </c>
      <c r="AB51" s="2" t="n">
        <f aca="false">AB12/AB$5</f>
        <v>0.956177623217693</v>
      </c>
      <c r="AC51" s="2" t="n">
        <f aca="false">AC12/AC$5</f>
        <v>0.818160275478927</v>
      </c>
    </row>
    <row r="52" customFormat="false" ht="13.8" hidden="false" customHeight="false" outlineLevel="0" collapsed="false">
      <c r="C52" s="2" t="n">
        <f aca="false">C13/C$5</f>
        <v>0.832570407908947</v>
      </c>
      <c r="D52" s="2" t="n">
        <f aca="false">D13/D$5</f>
        <v>0.953895009383471</v>
      </c>
      <c r="E52" s="2" t="n">
        <f aca="false">E13/E$5</f>
        <v>0.897931367386344</v>
      </c>
      <c r="F52" s="2" t="n">
        <f aca="false">F13/F$5</f>
        <v>0.865829174253827</v>
      </c>
      <c r="G52" s="2" t="n">
        <f aca="false">G13/G$5</f>
        <v>0.869137892678391</v>
      </c>
      <c r="H52" s="2" t="n">
        <f aca="false">H13/H$5</f>
        <v>0.887868343854421</v>
      </c>
      <c r="J52" s="2" t="n">
        <f aca="false">J13/J$5</f>
        <v>0.883734739717198</v>
      </c>
      <c r="K52" s="2" t="n">
        <f aca="false">K13/K$5</f>
        <v>0.921006641330484</v>
      </c>
      <c r="L52" s="2" t="n">
        <f aca="false">L13/L$5</f>
        <v>0.841174407499659</v>
      </c>
      <c r="M52" s="2" t="n">
        <f aca="false">M13/M$5</f>
        <v>0.896870863831348</v>
      </c>
      <c r="N52" s="2" t="n">
        <f aca="false">N13/N$5</f>
        <v>0.907991247215323</v>
      </c>
      <c r="O52" s="2" t="n">
        <f aca="false">O13/O$5</f>
        <v>0.826309093168704</v>
      </c>
      <c r="Q52" s="2" t="n">
        <f aca="false">Q13/Q$5</f>
        <v>0.858571330427786</v>
      </c>
      <c r="R52" s="2" t="n">
        <f aca="false">R13/R$5</f>
        <v>0.832083120618766</v>
      </c>
      <c r="S52" s="2" t="n">
        <f aca="false">S13/S$5</f>
        <v>0.816710407801969</v>
      </c>
      <c r="T52" s="2" t="n">
        <f aca="false">T13/T$5</f>
        <v>0.793854911890512</v>
      </c>
      <c r="U52" s="2" t="n">
        <f aca="false">U13/U$5</f>
        <v>0.84715232919892</v>
      </c>
      <c r="V52" s="2" t="n">
        <f aca="false">V13/V$5</f>
        <v>0.832424416836528</v>
      </c>
      <c r="X52" s="2" t="n">
        <f aca="false">X13/X$5</f>
        <v>0.827165339782879</v>
      </c>
      <c r="Y52" s="2" t="n">
        <f aca="false">Y13/Y$5</f>
        <v>0.844504405940696</v>
      </c>
      <c r="Z52" s="2" t="n">
        <f aca="false">Z13/Z$5</f>
        <v>0.814305321892486</v>
      </c>
      <c r="AA52" s="2" t="n">
        <f aca="false">AA13/AA$5</f>
        <v>0.949498981572215</v>
      </c>
      <c r="AB52" s="2" t="n">
        <f aca="false">AB13/AB$5</f>
        <v>1.01193837913324</v>
      </c>
      <c r="AC52" s="2" t="n">
        <f aca="false">AC13/AC$5</f>
        <v>0.82470503079638</v>
      </c>
    </row>
    <row r="53" customFormat="false" ht="13.8" hidden="false" customHeight="false" outlineLevel="0" collapsed="false">
      <c r="C53" s="2" t="n">
        <f aca="false">C14/C$5</f>
        <v>0.88638697349838</v>
      </c>
      <c r="D53" s="2" t="n">
        <f aca="false">D14/D$5</f>
        <v>0.903998401334538</v>
      </c>
      <c r="E53" s="2" t="n">
        <f aca="false">E14/E$5</f>
        <v>0.917761102334562</v>
      </c>
      <c r="F53" s="2" t="n">
        <f aca="false">F14/F$5</f>
        <v>0.878635473052979</v>
      </c>
      <c r="G53" s="2" t="n">
        <f aca="false">G14/G$5</f>
        <v>0.884701300713972</v>
      </c>
      <c r="H53" s="2" t="n">
        <f aca="false">H14/H$5</f>
        <v>0.886608614656805</v>
      </c>
      <c r="J53" s="2" t="n">
        <f aca="false">J14/J$5</f>
        <v>0.876928651361796</v>
      </c>
      <c r="K53" s="2" t="n">
        <f aca="false">K14/K$5</f>
        <v>0.923338365862774</v>
      </c>
      <c r="L53" s="2" t="n">
        <f aca="false">L14/L$5</f>
        <v>0.848597492637274</v>
      </c>
      <c r="M53" s="2" t="n">
        <f aca="false">M14/M$5</f>
        <v>0.896673523736625</v>
      </c>
      <c r="N53" s="2" t="n">
        <f aca="false">N14/N$5</f>
        <v>0.909332035229582</v>
      </c>
      <c r="O53" s="2" t="n">
        <f aca="false">O14/O$5</f>
        <v>0.811051909008044</v>
      </c>
      <c r="Q53" s="2" t="n">
        <f aca="false">Q14/Q$5</f>
        <v>0.851793656857408</v>
      </c>
      <c r="R53" s="2" t="n">
        <f aca="false">R14/R$5</f>
        <v>0.843818926381547</v>
      </c>
      <c r="S53" s="2" t="n">
        <f aca="false">S14/S$5</f>
        <v>0.8033204439337</v>
      </c>
      <c r="T53" s="2" t="n">
        <f aca="false">T14/T$5</f>
        <v>0.811651760880246</v>
      </c>
      <c r="U53" s="2" t="n">
        <f aca="false">U14/U$5</f>
        <v>0.828449416227066</v>
      </c>
      <c r="V53" s="2" t="n">
        <f aca="false">V14/V$5</f>
        <v>0.82057691776019</v>
      </c>
      <c r="X53" s="2" t="n">
        <f aca="false">X14/X$5</f>
        <v>0.829225559553598</v>
      </c>
      <c r="Y53" s="2" t="n">
        <f aca="false">Y14/Y$5</f>
        <v>0.869477891076322</v>
      </c>
      <c r="Z53" s="2" t="n">
        <f aca="false">Z14/Z$5</f>
        <v>0.806745845485278</v>
      </c>
      <c r="AA53" s="2" t="n">
        <f aca="false">AA14/AA$5</f>
        <v>0.946240577865039</v>
      </c>
      <c r="AB53" s="2" t="n">
        <f aca="false">AB14/AB$5</f>
        <v>0.998233929367221</v>
      </c>
      <c r="AC53" s="2" t="n">
        <f aca="false">AC14/AC$5</f>
        <v>0.838694638995661</v>
      </c>
    </row>
    <row r="54" customFormat="false" ht="13.8" hidden="false" customHeight="false" outlineLevel="0" collapsed="false">
      <c r="C54" s="2" t="n">
        <f aca="false">C15/C$5</f>
        <v>0.851752097698762</v>
      </c>
      <c r="D54" s="2" t="n">
        <f aca="false">D15/D$5</f>
        <v>0.942802530061861</v>
      </c>
      <c r="E54" s="2" t="n">
        <f aca="false">E15/E$5</f>
        <v>0.864288660698613</v>
      </c>
      <c r="F54" s="2" t="n">
        <f aca="false">F15/F$5</f>
        <v>0.892992435161377</v>
      </c>
      <c r="G54" s="2" t="n">
        <f aca="false">G15/G$5</f>
        <v>0.856089092783041</v>
      </c>
      <c r="H54" s="2" t="n">
        <f aca="false">H15/H$5</f>
        <v>0.917144135255872</v>
      </c>
      <c r="J54" s="2" t="n">
        <f aca="false">J15/J$5</f>
        <v>0.904338180241601</v>
      </c>
      <c r="K54" s="2" t="n">
        <f aca="false">K15/K$5</f>
        <v>0.950396782567217</v>
      </c>
      <c r="L54" s="2" t="n">
        <f aca="false">L15/L$5</f>
        <v>0.852261890900935</v>
      </c>
      <c r="M54" s="2" t="n">
        <f aca="false">M15/M$5</f>
        <v>0.910462214355196</v>
      </c>
      <c r="N54" s="2" t="n">
        <f aca="false">N15/N$5</f>
        <v>0.923713493185897</v>
      </c>
      <c r="O54" s="2" t="n">
        <f aca="false">O15/O$5</f>
        <v>0.808723449976578</v>
      </c>
      <c r="Q54" s="2" t="n">
        <f aca="false">Q15/Q$5</f>
        <v>0.894952435278357</v>
      </c>
      <c r="R54" s="2" t="n">
        <f aca="false">R15/R$5</f>
        <v>0.897550077126185</v>
      </c>
      <c r="S54" s="2" t="n">
        <f aca="false">S15/S$5</f>
        <v>0.809905167148078</v>
      </c>
      <c r="T54" s="2" t="n">
        <f aca="false">T15/T$5</f>
        <v>0.84810895384322</v>
      </c>
      <c r="U54" s="2" t="n">
        <f aca="false">U15/U$5</f>
        <v>0.852408337891965</v>
      </c>
      <c r="V54" s="2" t="n">
        <f aca="false">V15/V$5</f>
        <v>0.85364953138313</v>
      </c>
      <c r="X54" s="2" t="n">
        <f aca="false">X15/X$5</f>
        <v>0.887746956208303</v>
      </c>
      <c r="Y54" s="2" t="n">
        <f aca="false">Y15/Y$5</f>
        <v>0.889145671606319</v>
      </c>
      <c r="Z54" s="2" t="n">
        <f aca="false">Z15/Z$5</f>
        <v>0.859152589748593</v>
      </c>
      <c r="AA54" s="2" t="n">
        <f aca="false">AA15/AA$5</f>
        <v>0.974252110862028</v>
      </c>
      <c r="AB54" s="2" t="n">
        <f aca="false">AB15/AB$5</f>
        <v>1.06180170779963</v>
      </c>
      <c r="AC54" s="2" t="n">
        <f aca="false">AC15/AC$5</f>
        <v>0.860627575915869</v>
      </c>
    </row>
    <row r="55" customFormat="false" ht="13.8" hidden="false" customHeight="false" outlineLevel="0" collapsed="false">
      <c r="C55" s="2" t="n">
        <f aca="false">C16/C$5</f>
        <v>0.852857854947246</v>
      </c>
      <c r="D55" s="2" t="n">
        <f aca="false">D16/D$5</f>
        <v>0.926358865642594</v>
      </c>
      <c r="E55" s="2" t="n">
        <f aca="false">E16/E$5</f>
        <v>0.872016763208706</v>
      </c>
      <c r="F55" s="2" t="n">
        <f aca="false">F16/F$5</f>
        <v>0.855699439355787</v>
      </c>
      <c r="G55" s="2" t="n">
        <f aca="false">G16/G$5</f>
        <v>0.857932972111846</v>
      </c>
      <c r="H55" s="2" t="n">
        <f aca="false">H16/H$5</f>
        <v>0.870311010418372</v>
      </c>
      <c r="J55" s="2" t="n">
        <f aca="false">J16/J$5</f>
        <v>0.909222182951572</v>
      </c>
      <c r="K55" s="2" t="n">
        <f aca="false">K16/K$5</f>
        <v>0.918831945260978</v>
      </c>
      <c r="L55" s="2" t="n">
        <f aca="false">L16/L$5</f>
        <v>0.836747485815636</v>
      </c>
      <c r="M55" s="2" t="n">
        <f aca="false">M16/M$5</f>
        <v>0.881601125835207</v>
      </c>
      <c r="N55" s="2" t="n">
        <f aca="false">N16/N$5</f>
        <v>0.90074967374786</v>
      </c>
      <c r="O55" s="2" t="n">
        <f aca="false">O16/O$5</f>
        <v>0.807269513937295</v>
      </c>
      <c r="Q55" s="2" t="n">
        <f aca="false">Q16/Q$5</f>
        <v>0.892048796126954</v>
      </c>
      <c r="R55" s="2" t="n">
        <f aca="false">R16/R$5</f>
        <v>0.878037152314609</v>
      </c>
      <c r="S55" s="2" t="n">
        <f aca="false">S16/S$5</f>
        <v>0.784815614291187</v>
      </c>
      <c r="T55" s="2" t="n">
        <f aca="false">T16/T$5</f>
        <v>0.806869145807819</v>
      </c>
      <c r="U55" s="2" t="n">
        <f aca="false">U16/U$5</f>
        <v>0.851331068539342</v>
      </c>
      <c r="V55" s="2" t="n">
        <f aca="false">V16/V$5</f>
        <v>0.871883490460524</v>
      </c>
      <c r="X55" s="2" t="n">
        <f aca="false">X16/X$5</f>
        <v>0.893325236541815</v>
      </c>
      <c r="Y55" s="2" t="n">
        <f aca="false">Y16/Y$5</f>
        <v>0.890857784033442</v>
      </c>
      <c r="Z55" s="2" t="n">
        <f aca="false">Z16/Z$5</f>
        <v>0.851123736241713</v>
      </c>
      <c r="AA55" s="2" t="n">
        <f aca="false">AA16/AA$5</f>
        <v>0.998404003908389</v>
      </c>
      <c r="AB55" s="2" t="n">
        <f aca="false">AB16/AB$5</f>
        <v>1.05892475649252</v>
      </c>
      <c r="AC55" s="2" t="n">
        <f aca="false">AC16/AC$5</f>
        <v>0.85699038109511</v>
      </c>
    </row>
    <row r="56" customFormat="false" ht="13.8" hidden="false" customHeight="false" outlineLevel="0" collapsed="false">
      <c r="C56" s="2" t="n">
        <f aca="false">C17/C$5</f>
        <v>0.842392622746532</v>
      </c>
      <c r="D56" s="2" t="n">
        <f aca="false">D17/D$5</f>
        <v>0.911568603600473</v>
      </c>
      <c r="E56" s="2" t="n">
        <f aca="false">E17/E$5</f>
        <v>0.846292610145691</v>
      </c>
      <c r="F56" s="2" t="n">
        <f aca="false">F17/F$5</f>
        <v>0.897824565635995</v>
      </c>
      <c r="G56" s="2" t="n">
        <f aca="false">G17/G$5</f>
        <v>0.852040557013199</v>
      </c>
      <c r="H56" s="2" t="n">
        <f aca="false">H17/H$5</f>
        <v>0.843879983437056</v>
      </c>
      <c r="J56" s="2" t="n">
        <f aca="false">J17/J$5</f>
        <v>0.891994188339466</v>
      </c>
      <c r="K56" s="2" t="n">
        <f aca="false">K17/K$5</f>
        <v>0.918537358171765</v>
      </c>
      <c r="L56" s="2" t="n">
        <f aca="false">L17/L$5</f>
        <v>0.841533704249488</v>
      </c>
      <c r="M56" s="2" t="n">
        <f aca="false">M17/M$5</f>
        <v>0.862981788897925</v>
      </c>
      <c r="N56" s="2" t="n">
        <f aca="false">N17/N$5</f>
        <v>0.876867828808488</v>
      </c>
      <c r="O56" s="2" t="n">
        <f aca="false">O17/O$5</f>
        <v>0.801351936066716</v>
      </c>
      <c r="Q56" s="2" t="n">
        <f aca="false">Q17/Q$5</f>
        <v>0.87893245590934</v>
      </c>
      <c r="R56" s="2" t="n">
        <f aca="false">R17/R$5</f>
        <v>0.87133870197454</v>
      </c>
      <c r="S56" s="2" t="n">
        <f aca="false">S17/S$5</f>
        <v>0.746952873456119</v>
      </c>
      <c r="T56" s="2" t="n">
        <f aca="false">T17/T$5</f>
        <v>0.813426941043485</v>
      </c>
      <c r="U56" s="2" t="n">
        <f aca="false">U17/U$5</f>
        <v>0.843378285965566</v>
      </c>
      <c r="V56" s="2" t="n">
        <f aca="false">V17/V$5</f>
        <v>0.833703970865075</v>
      </c>
      <c r="X56" s="2" t="n">
        <f aca="false">X17/X$5</f>
        <v>0.881187021242923</v>
      </c>
      <c r="Y56" s="2" t="n">
        <f aca="false">Y17/Y$5</f>
        <v>0.915884537924281</v>
      </c>
      <c r="Z56" s="2" t="n">
        <f aca="false">Z17/Z$5</f>
        <v>0.812131815856508</v>
      </c>
      <c r="AA56" s="2" t="n">
        <f aca="false">AA17/AA$5</f>
        <v>0.984321228302331</v>
      </c>
      <c r="AB56" s="2" t="n">
        <f aca="false">AB17/AB$5</f>
        <v>1.01131619984083</v>
      </c>
      <c r="AC56" s="2" t="n">
        <f aca="false">AC17/AC$5</f>
        <v>0.826573669498896</v>
      </c>
    </row>
    <row r="57" customFormat="false" ht="13.8" hidden="false" customHeight="false" outlineLevel="0" collapsed="false">
      <c r="C57" s="2" t="n">
        <f aca="false">C18/C$5</f>
        <v>0.853397856608789</v>
      </c>
      <c r="D57" s="2" t="n">
        <f aca="false">D18/D$5</f>
        <v>0.926976610829221</v>
      </c>
      <c r="E57" s="2" t="n">
        <f aca="false">E18/E$5</f>
        <v>0.834218185009654</v>
      </c>
      <c r="F57" s="2" t="n">
        <f aca="false">F18/F$5</f>
        <v>0.867833160229296</v>
      </c>
      <c r="G57" s="2" t="n">
        <f aca="false">G18/G$5</f>
        <v>0.829398252105714</v>
      </c>
      <c r="H57" s="2" t="n">
        <f aca="false">H18/H$5</f>
        <v>0.843907121453127</v>
      </c>
      <c r="J57" s="2" t="n">
        <f aca="false">J18/J$5</f>
        <v>0.903863222996655</v>
      </c>
      <c r="K57" s="2" t="n">
        <f aca="false">K18/K$5</f>
        <v>0.919552329206151</v>
      </c>
      <c r="L57" s="2" t="n">
        <f aca="false">L18/L$5</f>
        <v>0.870219228162008</v>
      </c>
      <c r="M57" s="2" t="n">
        <f aca="false">M18/M$5</f>
        <v>0.841974836147921</v>
      </c>
      <c r="N57" s="2" t="n">
        <f aca="false">N18/N$5</f>
        <v>0.886637503271937</v>
      </c>
      <c r="O57" s="2" t="n">
        <f aca="false">O18/O$5</f>
        <v>0.807513914849558</v>
      </c>
      <c r="Q57" s="2" t="n">
        <f aca="false">Q18/Q$5</f>
        <v>0.887965277076604</v>
      </c>
      <c r="R57" s="2" t="n">
        <f aca="false">R18/R$5</f>
        <v>0.882679544818273</v>
      </c>
      <c r="S57" s="2" t="n">
        <f aca="false">S18/S$5</f>
        <v>0.708273027507739</v>
      </c>
      <c r="T57" s="2" t="n">
        <f aca="false">T18/T$5</f>
        <v>0.793526747130326</v>
      </c>
      <c r="U57" s="2" t="n">
        <f aca="false">U18/U$5</f>
        <v>0.831851887945745</v>
      </c>
      <c r="V57" s="2" t="n">
        <f aca="false">V18/V$5</f>
        <v>0.814307077886662</v>
      </c>
      <c r="X57" s="2" t="n">
        <f aca="false">X18/X$5</f>
        <v>0.906951969340026</v>
      </c>
      <c r="Y57" s="2" t="n">
        <f aca="false">Y18/Y$5</f>
        <v>0.916898693071579</v>
      </c>
      <c r="Z57" s="2" t="n">
        <f aca="false">Z18/Z$5</f>
        <v>0.850786865879449</v>
      </c>
      <c r="AA57" s="2" t="n">
        <f aca="false">AA18/AA$5</f>
        <v>0.972010368675804</v>
      </c>
      <c r="AB57" s="2" t="n">
        <f aca="false">AB18/AB$5</f>
        <v>1.11606263128019</v>
      </c>
      <c r="AC57" s="2" t="n">
        <f aca="false">AC18/AC$5</f>
        <v>0.902695191709804</v>
      </c>
    </row>
    <row r="58" customFormat="false" ht="13.8" hidden="false" customHeight="false" outlineLevel="0" collapsed="false">
      <c r="C58" s="2" t="n">
        <f aca="false">C19/C$5</f>
        <v>0.837339868738058</v>
      </c>
      <c r="D58" s="2" t="n">
        <f aca="false">D19/D$5</f>
        <v>0.910936088135122</v>
      </c>
      <c r="E58" s="2" t="n">
        <f aca="false">E19/E$5</f>
        <v>0.887038792346849</v>
      </c>
      <c r="F58" s="2" t="n">
        <f aca="false">F19/F$5</f>
        <v>0.845844305704983</v>
      </c>
      <c r="G58" s="2" t="n">
        <f aca="false">G19/G$5</f>
        <v>0.850235005045047</v>
      </c>
      <c r="H58" s="2" t="n">
        <f aca="false">H19/H$5</f>
        <v>0.842186571234228</v>
      </c>
      <c r="J58" s="2" t="n">
        <f aca="false">J19/J$5</f>
        <v>0.924094977204723</v>
      </c>
      <c r="K58" s="2" t="n">
        <f aca="false">K19/K$5</f>
        <v>0.945536518852516</v>
      </c>
      <c r="L58" s="2" t="n">
        <f aca="false">L19/L$5</f>
        <v>0.889718755647495</v>
      </c>
      <c r="M58" s="2" t="n">
        <f aca="false">M19/M$5</f>
        <v>0.852370473137827</v>
      </c>
      <c r="N58" s="2" t="n">
        <f aca="false">N19/N$5</f>
        <v>0.920245710702388</v>
      </c>
      <c r="O58" s="2" t="n">
        <f aca="false">O19/O$5</f>
        <v>0.83029723390539</v>
      </c>
      <c r="Q58" s="2" t="n">
        <f aca="false">Q19/Q$5</f>
        <v>0.879133873430687</v>
      </c>
      <c r="R58" s="2" t="n">
        <f aca="false">R19/R$5</f>
        <v>0.885079514077587</v>
      </c>
      <c r="S58" s="2" t="n">
        <f aca="false">S19/S$5</f>
        <v>0.709678955596277</v>
      </c>
      <c r="T58" s="2" t="n">
        <f aca="false">T19/T$5</f>
        <v>0.80479801498296</v>
      </c>
      <c r="U58" s="2" t="n">
        <f aca="false">U19/U$5</f>
        <v>0.825878899850675</v>
      </c>
      <c r="V58" s="2" t="n">
        <f aca="false">V19/V$5</f>
        <v>0.84255654442498</v>
      </c>
      <c r="X58" s="2" t="n">
        <f aca="false">X19/X$5</f>
        <v>0.911753571221902</v>
      </c>
      <c r="Y58" s="2" t="n">
        <f aca="false">Y19/Y$5</f>
        <v>0.91378110502618</v>
      </c>
      <c r="Z58" s="2" t="n">
        <f aca="false">Z19/Z$5</f>
        <v>0.851450058803985</v>
      </c>
      <c r="AA58" s="2" t="n">
        <f aca="false">AA19/AA$5</f>
        <v>0.954178167988656</v>
      </c>
      <c r="AB58" s="2" t="n">
        <f aca="false">AB19/AB$5</f>
        <v>1.11070988002058</v>
      </c>
      <c r="AC58" s="2" t="n">
        <f aca="false">AC19/AC$5</f>
        <v>0.880582106137903</v>
      </c>
    </row>
    <row r="59" customFormat="false" ht="13.8" hidden="false" customHeight="false" outlineLevel="0" collapsed="false">
      <c r="C59" s="2" t="n">
        <f aca="false">C20/C$5</f>
        <v>0.836298911688959</v>
      </c>
      <c r="D59" s="2" t="n">
        <f aca="false">D20/D$5</f>
        <v>0.906741328977549</v>
      </c>
      <c r="E59" s="2" t="n">
        <f aca="false">E20/E$5</f>
        <v>0.830958486922942</v>
      </c>
      <c r="F59" s="2" t="n">
        <f aca="false">F20/F$5</f>
        <v>0.820369097425791</v>
      </c>
      <c r="G59" s="2" t="n">
        <f aca="false">G20/G$5</f>
        <v>0.831461347273383</v>
      </c>
      <c r="H59" s="2" t="n">
        <f aca="false">H20/H$5</f>
        <v>0.85611327582992</v>
      </c>
      <c r="J59" s="2" t="n">
        <f aca="false">J20/J$5</f>
        <v>0.909828454523845</v>
      </c>
      <c r="K59" s="2" t="n">
        <f aca="false">K20/K$5</f>
        <v>0.972057822027919</v>
      </c>
      <c r="L59" s="2" t="n">
        <f aca="false">L20/L$5</f>
        <v>0.924130169712355</v>
      </c>
      <c r="M59" s="2" t="n">
        <f aca="false">M20/M$5</f>
        <v>0.894069830486852</v>
      </c>
      <c r="N59" s="2" t="n">
        <f aca="false">N20/N$5</f>
        <v>0.940725211899117</v>
      </c>
      <c r="O59" s="2" t="n">
        <f aca="false">O20/O$5</f>
        <v>0.872389887621302</v>
      </c>
      <c r="Q59" s="2" t="n">
        <f aca="false">Q20/Q$5</f>
        <v>0.895121584359591</v>
      </c>
      <c r="R59" s="2" t="n">
        <f aca="false">R20/R$5</f>
        <v>0.920168085678683</v>
      </c>
      <c r="S59" s="2" t="n">
        <f aca="false">S20/S$5</f>
        <v>0.70074308165357</v>
      </c>
      <c r="T59" s="2" t="n">
        <f aca="false">T20/T$5</f>
        <v>0.822445055319202</v>
      </c>
      <c r="U59" s="2" t="n">
        <f aca="false">U20/U$5</f>
        <v>0.839975574213609</v>
      </c>
      <c r="V59" s="2" t="n">
        <f aca="false">V20/V$5</f>
        <v>0.805995380435466</v>
      </c>
      <c r="X59" s="2" t="n">
        <f aca="false">X20/X$5</f>
        <v>0.925067959364518</v>
      </c>
      <c r="Y59" s="2" t="n">
        <f aca="false">Y20/Y$5</f>
        <v>0.960673999998634</v>
      </c>
      <c r="Z59" s="2" t="n">
        <f aca="false">Z20/Z$5</f>
        <v>0.917456213445281</v>
      </c>
      <c r="AA59" s="2" t="n">
        <f aca="false">AA20/AA$5</f>
        <v>1.03862748575155</v>
      </c>
      <c r="AB59" s="2" t="n">
        <f aca="false">AB20/AB$5</f>
        <v>1.12950012522524</v>
      </c>
      <c r="AC59" s="2" t="n">
        <f aca="false">AC20/AC$5</f>
        <v>0.910149730003015</v>
      </c>
    </row>
    <row r="60" customFormat="false" ht="13.8" hidden="false" customHeight="false" outlineLevel="0" collapsed="false">
      <c r="C60" s="2" t="n">
        <f aca="false">C21/C$5</f>
        <v>0.811447038298579</v>
      </c>
      <c r="D60" s="2" t="n">
        <f aca="false">D21/D$5</f>
        <v>0.911003857649267</v>
      </c>
      <c r="E60" s="2" t="n">
        <f aca="false">E21/E$5</f>
        <v>0.873755309812182</v>
      </c>
      <c r="F60" s="2" t="n">
        <f aca="false">F21/F$5</f>
        <v>0.823773053067401</v>
      </c>
      <c r="G60" s="2" t="n">
        <f aca="false">G21/G$5</f>
        <v>0.822345184542076</v>
      </c>
      <c r="H60" s="2" t="n">
        <f aca="false">H21/H$5</f>
        <v>0.834139449133291</v>
      </c>
      <c r="J60" s="2" t="n">
        <f aca="false">J21/J$5</f>
        <v>0.919913394862627</v>
      </c>
      <c r="K60" s="2" t="n">
        <f aca="false">K21/K$5</f>
        <v>0.976374200096587</v>
      </c>
      <c r="L60" s="2" t="n">
        <f aca="false">L21/L$5</f>
        <v>0.9078639558215</v>
      </c>
      <c r="M60" s="2" t="n">
        <f aca="false">M21/M$5</f>
        <v>0.881385447065015</v>
      </c>
      <c r="N60" s="2" t="n">
        <f aca="false">N21/N$5</f>
        <v>0.976533385056616</v>
      </c>
      <c r="O60" s="2" t="n">
        <f aca="false">O21/O$5</f>
        <v>0.83315938472486</v>
      </c>
      <c r="Q60" s="2" t="n">
        <f aca="false">Q21/Q$5</f>
        <v>0.880398327870252</v>
      </c>
      <c r="R60" s="2" t="n">
        <f aca="false">R21/R$5</f>
        <v>0.910776806152529</v>
      </c>
      <c r="S60" s="2" t="n">
        <f aca="false">S21/S$5</f>
        <v>0.714080763218105</v>
      </c>
      <c r="T60" s="2" t="n">
        <f aca="false">T21/T$5</f>
        <v>0.766387547653295</v>
      </c>
      <c r="U60" s="2" t="n">
        <f aca="false">U21/U$5</f>
        <v>0.840231929754741</v>
      </c>
      <c r="V60" s="2" t="n">
        <f aca="false">V21/V$5</f>
        <v>0.798935841336306</v>
      </c>
      <c r="X60" s="2" t="n">
        <f aca="false">X21/X$5</f>
        <v>0.910836755993985</v>
      </c>
      <c r="Y60" s="2" t="n">
        <f aca="false">Y21/Y$5</f>
        <v>0.956911723428623</v>
      </c>
      <c r="Z60" s="2" t="n">
        <f aca="false">Z21/Z$5</f>
        <v>0.832740239329582</v>
      </c>
      <c r="AA60" s="2" t="n">
        <f aca="false">AA21/AA$5</f>
        <v>0.989318342227061</v>
      </c>
      <c r="AB60" s="2" t="n">
        <f aca="false">AB21/AB$5</f>
        <v>1.02414299646427</v>
      </c>
      <c r="AC60" s="2" t="n">
        <f aca="false">AC21/AC$5</f>
        <v>0.897189358186529</v>
      </c>
    </row>
    <row r="61" customFormat="false" ht="13.8" hidden="false" customHeight="false" outlineLevel="0" collapsed="false">
      <c r="C61" s="2" t="n">
        <f aca="false">C22/C$5</f>
        <v>0.814069784830107</v>
      </c>
      <c r="D61" s="2" t="n">
        <f aca="false">D22/D$5</f>
        <v>0.930512789323695</v>
      </c>
      <c r="E61" s="2" t="n">
        <f aca="false">E22/E$5</f>
        <v>0.836703703703704</v>
      </c>
      <c r="F61" s="2" t="n">
        <f aca="false">F22/F$5</f>
        <v>0.84401877506202</v>
      </c>
      <c r="G61" s="2" t="n">
        <f aca="false">G22/G$5</f>
        <v>0.811256329222029</v>
      </c>
      <c r="H61" s="2" t="n">
        <f aca="false">H22/H$5</f>
        <v>0.826566454435709</v>
      </c>
      <c r="J61" s="2" t="n">
        <f aca="false">J22/J$5</f>
        <v>0.923778042285884</v>
      </c>
      <c r="K61" s="2" t="n">
        <f aca="false">K22/K$5</f>
        <v>0.979518155410773</v>
      </c>
      <c r="L61" s="2" t="n">
        <f aca="false">L22/L$5</f>
        <v>0.909334358126714</v>
      </c>
      <c r="M61" s="2" t="n">
        <f aca="false">M22/M$5</f>
        <v>0.903959559233922</v>
      </c>
      <c r="N61" s="2" t="n">
        <f aca="false">N22/N$5</f>
        <v>0.955085013869247</v>
      </c>
      <c r="O61" s="2" t="n">
        <f aca="false">O22/O$5</f>
        <v>0.856032483707645</v>
      </c>
      <c r="Q61" s="2" t="n">
        <f aca="false">Q22/Q$5</f>
        <v>0.841919253953665</v>
      </c>
      <c r="R61" s="2" t="n">
        <f aca="false">R22/R$5</f>
        <v>0.914901272993759</v>
      </c>
      <c r="S61" s="2" t="n">
        <f aca="false">S22/S$5</f>
        <v>0.656976322845814</v>
      </c>
      <c r="T61" s="2" t="n">
        <f aca="false">T22/T$5</f>
        <v>0.770898569065456</v>
      </c>
      <c r="U61" s="2" t="n">
        <f aca="false">U22/U$5</f>
        <v>0.811722457201466</v>
      </c>
      <c r="V61" s="2" t="n">
        <f aca="false">V22/V$5</f>
        <v>0.762895697873442</v>
      </c>
      <c r="X61" s="2" t="n">
        <f aca="false">X22/X$5</f>
        <v>0.91618774981472</v>
      </c>
      <c r="Y61" s="2" t="n">
        <f aca="false">Y22/Y$5</f>
        <v>0.941407783931002</v>
      </c>
      <c r="Z61" s="2" t="n">
        <f aca="false">Z22/Z$5</f>
        <v>0.825119453834916</v>
      </c>
      <c r="AA61" s="2" t="n">
        <f aca="false">AA22/AA$5</f>
        <v>1.05727993941008</v>
      </c>
      <c r="AB61" s="2" t="n">
        <f aca="false">AB22/AB$5</f>
        <v>1.0544719046939</v>
      </c>
      <c r="AC61" s="2" t="n">
        <f aca="false">AC22/AC$5</f>
        <v>0.896060039219459</v>
      </c>
    </row>
    <row r="62" customFormat="false" ht="13.8" hidden="false" customHeight="false" outlineLevel="0" collapsed="false">
      <c r="C62" s="2" t="n">
        <f aca="false">C23/C$5</f>
        <v>0.799914845891833</v>
      </c>
      <c r="D62" s="2" t="n">
        <f aca="false">D23/D$5</f>
        <v>0.908354764718148</v>
      </c>
      <c r="E62" s="2" t="n">
        <f aca="false">E23/E$5</f>
        <v>0.839515183429875</v>
      </c>
      <c r="F62" s="2" t="n">
        <f aca="false">F23/F$5</f>
        <v>0.834067495496486</v>
      </c>
      <c r="G62" s="2" t="n">
        <f aca="false">G23/G$5</f>
        <v>0.81331934106935</v>
      </c>
      <c r="H62" s="2" t="n">
        <f aca="false">H23/H$5</f>
        <v>0.842891021606238</v>
      </c>
      <c r="J62" s="2" t="n">
        <f aca="false">J23/J$5</f>
        <v>0.920636736496213</v>
      </c>
      <c r="K62" s="2" t="n">
        <f aca="false">K23/K$5</f>
        <v>0.989447771952346</v>
      </c>
      <c r="L62" s="2" t="n">
        <f aca="false">L23/L$5</f>
        <v>0.938710617540396</v>
      </c>
      <c r="M62" s="2" t="n">
        <f aca="false">M23/M$5</f>
        <v>0.862247843212298</v>
      </c>
      <c r="N62" s="2" t="n">
        <f aca="false">N23/N$5</f>
        <v>0.95124531336212</v>
      </c>
      <c r="O62" s="2" t="n">
        <f aca="false">O23/O$5</f>
        <v>0.818712713793647</v>
      </c>
      <c r="Q62" s="2" t="n">
        <f aca="false">Q23/Q$5</f>
        <v>0.873950885352314</v>
      </c>
      <c r="R62" s="2" t="n">
        <f aca="false">R23/R$5</f>
        <v>0.912926183928111</v>
      </c>
      <c r="S62" s="2" t="n">
        <f aca="false">S23/S$5</f>
        <v>0.643414241492479</v>
      </c>
      <c r="T62" s="2" t="n">
        <f aca="false">T23/T$5</f>
        <v>0.728276959533854</v>
      </c>
      <c r="U62" s="2" t="n">
        <f aca="false">U23/U$5</f>
        <v>0.815983047889759</v>
      </c>
      <c r="V62" s="2" t="n">
        <f aca="false">V23/V$5</f>
        <v>0.761355507913329</v>
      </c>
      <c r="X62" s="2" t="n">
        <f aca="false">X23/X$5</f>
        <v>0.927160947436159</v>
      </c>
      <c r="Y62" s="2" t="n">
        <f aca="false">Y23/Y$5</f>
        <v>0.959585405180591</v>
      </c>
      <c r="Z62" s="2" t="n">
        <f aca="false">Z23/Z$5</f>
        <v>0.878077320647846</v>
      </c>
      <c r="AA62" s="2" t="n">
        <f aca="false">AA23/AA$5</f>
        <v>0.987776747064646</v>
      </c>
      <c r="AB62" s="2" t="n">
        <f aca="false">AB23/AB$5</f>
        <v>1.01444790737494</v>
      </c>
      <c r="AC62" s="2" t="n">
        <f aca="false">AC23/AC$5</f>
        <v>0.954785271201204</v>
      </c>
    </row>
    <row r="63" customFormat="false" ht="13.8" hidden="false" customHeight="false" outlineLevel="0" collapsed="false">
      <c r="C63" s="2" t="n">
        <f aca="false">C24/C$5</f>
        <v>0.772517736977652</v>
      </c>
      <c r="D63" s="2" t="n">
        <f aca="false">D24/D$5</f>
        <v>0.914674706332105</v>
      </c>
      <c r="E63" s="2" t="n">
        <f aca="false">E24/E$5</f>
        <v>0.841620414253116</v>
      </c>
      <c r="F63" s="2" t="n">
        <f aca="false">F24/F$5</f>
        <v>0.841753935640776</v>
      </c>
      <c r="G63" s="2" t="n">
        <f aca="false">G24/G$5</f>
        <v>0.825981284583152</v>
      </c>
      <c r="H63" s="2" t="n">
        <f aca="false">H24/H$5</f>
        <v>0.869985879477444</v>
      </c>
      <c r="J63" s="2" t="n">
        <f aca="false">J24/J$5</f>
        <v>0.933607921236331</v>
      </c>
      <c r="K63" s="2" t="n">
        <f aca="false">K24/K$5</f>
        <v>1.00838430409514</v>
      </c>
      <c r="L63" s="2" t="n">
        <f aca="false">L24/L$5</f>
        <v>0.955170051651586</v>
      </c>
      <c r="M63" s="2" t="n">
        <f aca="false">M24/M$5</f>
        <v>0.893681130300276</v>
      </c>
      <c r="N63" s="2" t="n">
        <f aca="false">N24/N$5</f>
        <v>0.906068101485601</v>
      </c>
      <c r="O63" s="2" t="n">
        <f aca="false">O24/O$5</f>
        <v>0.82032708988758</v>
      </c>
      <c r="Q63" s="2" t="n">
        <f aca="false">Q24/Q$5</f>
        <v>0.857592868050185</v>
      </c>
      <c r="R63" s="2" t="n">
        <f aca="false">R24/R$5</f>
        <v>0.927834867622921</v>
      </c>
      <c r="S63" s="2" t="n">
        <f aca="false">S24/S$5</f>
        <v>0.608142839394975</v>
      </c>
      <c r="T63" s="2" t="n">
        <f aca="false">T24/T$5</f>
        <v>0.754888947788017</v>
      </c>
      <c r="U63" s="2" t="n">
        <f aca="false">U24/U$5</f>
        <v>0.820080415948867</v>
      </c>
      <c r="V63" s="2" t="n">
        <f aca="false">V24/V$5</f>
        <v>0.697365239661902</v>
      </c>
      <c r="X63" s="2" t="n">
        <f aca="false">X24/X$5</f>
        <v>0.884747610877124</v>
      </c>
      <c r="Y63" s="2" t="n">
        <f aca="false">Y24/Y$5</f>
        <v>0.930701447066223</v>
      </c>
      <c r="Z63" s="2" t="n">
        <f aca="false">Z24/Z$5</f>
        <v>0.814968514817022</v>
      </c>
      <c r="AA63" s="2" t="n">
        <f aca="false">AA24/AA$5</f>
        <v>0.982932944849468</v>
      </c>
      <c r="AB63" s="2" t="n">
        <f aca="false">AB24/AB$5</f>
        <v>1.0448213082414</v>
      </c>
      <c r="AC63" s="2" t="n">
        <f aca="false">AC24/AC$5</f>
        <v>0.917143888408564</v>
      </c>
    </row>
    <row r="64" customFormat="false" ht="13.8" hidden="false" customHeight="false" outlineLevel="0" collapsed="false">
      <c r="C64" s="2" t="n">
        <f aca="false">C25/C$5</f>
        <v>0.814056907867409</v>
      </c>
      <c r="D64" s="2" t="n">
        <f aca="false">D25/D$5</f>
        <v>0.929531869048446</v>
      </c>
      <c r="E64" s="2" t="n">
        <f aca="false">E25/E$5</f>
        <v>0.852227839213621</v>
      </c>
      <c r="F64" s="2" t="n">
        <f aca="false">F25/F$5</f>
        <v>0.824761298253674</v>
      </c>
      <c r="G64" s="2" t="n">
        <f aca="false">G25/G$5</f>
        <v>0.854721805851921</v>
      </c>
      <c r="H64" s="2" t="n">
        <f aca="false">H25/H$5</f>
        <v>0.938603302609014</v>
      </c>
      <c r="J64" s="2" t="n">
        <f aca="false">J25/J$5</f>
        <v>0.968643028900726</v>
      </c>
      <c r="K64" s="2" t="n">
        <f aca="false">K25/K$5</f>
        <v>1.0428700401121</v>
      </c>
      <c r="L64" s="2" t="n">
        <f aca="false">L25/L$5</f>
        <v>0.961918830364075</v>
      </c>
      <c r="M64" s="2" t="n">
        <f aca="false">M25/M$5</f>
        <v>0.931543319140793</v>
      </c>
      <c r="N64" s="2" t="n">
        <f aca="false">N25/N$5</f>
        <v>0.961328528842949</v>
      </c>
      <c r="O64" s="2" t="n">
        <f aca="false">O25/O$5</f>
        <v>0.862805880418956</v>
      </c>
      <c r="Q64" s="2" t="n">
        <f aca="false">Q25/Q$5</f>
        <v>0.861245447287421</v>
      </c>
      <c r="R64" s="2" t="n">
        <f aca="false">R25/R$5</f>
        <v>0.983005615664575</v>
      </c>
      <c r="S64" s="2" t="n">
        <f aca="false">S25/S$5</f>
        <v>0.616398008095992</v>
      </c>
      <c r="T64" s="2" t="n">
        <f aca="false">T25/T$5</f>
        <v>0.789708721692188</v>
      </c>
      <c r="U64" s="2" t="n">
        <f aca="false">U25/U$5</f>
        <v>0.842338221771066</v>
      </c>
      <c r="V64" s="2" t="n">
        <f aca="false">V25/V$5</f>
        <v>0.75925885898264</v>
      </c>
      <c r="X64" s="2" t="n">
        <f aca="false">X25/X$5</f>
        <v>0.91620936294937</v>
      </c>
      <c r="Y64" s="2" t="n">
        <f aca="false">Y25/Y$5</f>
        <v>0.937803264828348</v>
      </c>
      <c r="Z64" s="2" t="n">
        <f aca="false">Z25/Z$5</f>
        <v>0.867334386355366</v>
      </c>
      <c r="AA64" s="2" t="n">
        <f aca="false">AA25/AA$5</f>
        <v>1.02031415476852</v>
      </c>
      <c r="AB64" s="2" t="n">
        <f aca="false">AB25/AB$5</f>
        <v>1.06102380427833</v>
      </c>
      <c r="AC64" s="2" t="n">
        <f aca="false">AC25/AC$5</f>
        <v>0.900756818045342</v>
      </c>
    </row>
    <row r="65" customFormat="false" ht="13.8" hidden="false" customHeight="false" outlineLevel="0" collapsed="false">
      <c r="C65" s="2" t="n">
        <f aca="false">C26/C$5</f>
        <v>0.840849879538091</v>
      </c>
      <c r="D65" s="2" t="n">
        <f aca="false">D26/D$5</f>
        <v>0.91339664280253</v>
      </c>
      <c r="E65" s="2" t="n">
        <f aca="false">E26/E$5</f>
        <v>0.843847814639284</v>
      </c>
      <c r="F65" s="2" t="n">
        <f aca="false">F26/F$5</f>
        <v>0.856015195311911</v>
      </c>
      <c r="G65" s="2" t="n">
        <f aca="false">G26/G$5</f>
        <v>0.872515699636807</v>
      </c>
      <c r="H65" s="2" t="n">
        <f aca="false">H26/H$5</f>
        <v>0.875743778609816</v>
      </c>
      <c r="J65" s="2" t="n">
        <f aca="false">J26/J$5</f>
        <v>1.00216290276775</v>
      </c>
      <c r="K65" s="2" t="n">
        <f aca="false">K26/K$5</f>
        <v>1.00533177236037</v>
      </c>
      <c r="L65" s="2" t="n">
        <f aca="false">L26/L$5</f>
        <v>0.973553116274286</v>
      </c>
      <c r="M65" s="2" t="n">
        <f aca="false">M26/M$5</f>
        <v>0.926465898036964</v>
      </c>
      <c r="N65" s="2" t="n">
        <f aca="false">N26/N$5</f>
        <v>0.966610235560636</v>
      </c>
      <c r="O65" s="2" t="n">
        <f aca="false">O26/O$5</f>
        <v>0.836607183308582</v>
      </c>
      <c r="Q65" s="2" t="n">
        <f aca="false">Q26/Q$5</f>
        <v>0.84850748055306</v>
      </c>
      <c r="R65" s="2" t="n">
        <f aca="false">R26/R$5</f>
        <v>0.9726885474477</v>
      </c>
      <c r="S65" s="2" t="n">
        <f aca="false">S26/S$5</f>
        <v>0.627709103332609</v>
      </c>
      <c r="T65" s="2" t="n">
        <f aca="false">T26/T$5</f>
        <v>0.793782102789689</v>
      </c>
      <c r="U65" s="2" t="n">
        <f aca="false">U26/U$5</f>
        <v>0.842319499175366</v>
      </c>
      <c r="V65" s="2" t="n">
        <f aca="false">V26/V$5</f>
        <v>0.753066933418453</v>
      </c>
      <c r="X65" s="2" t="n">
        <f aca="false">X26/X$5</f>
        <v>0.899788261000214</v>
      </c>
      <c r="Y65" s="2" t="n">
        <f aca="false">Y26/Y$5</f>
        <v>0.971697217663646</v>
      </c>
      <c r="Z65" s="2" t="n">
        <f aca="false">Z26/Z$5</f>
        <v>0.878526261385032</v>
      </c>
      <c r="AA65" s="2" t="n">
        <f aca="false">AA26/AA$5</f>
        <v>1.05513710800421</v>
      </c>
      <c r="AB65" s="2" t="n">
        <f aca="false">AB26/AB$5</f>
        <v>1.0814688885237</v>
      </c>
      <c r="AC65" s="2" t="n">
        <f aca="false">AC26/AC$5</f>
        <v>0.922089905153995</v>
      </c>
    </row>
    <row r="66" customFormat="false" ht="13.8" hidden="false" customHeight="false" outlineLevel="0" collapsed="false">
      <c r="C66" s="2" t="n">
        <f aca="false">C27/C$5</f>
        <v>0.833097117221899</v>
      </c>
      <c r="D66" s="2" t="n">
        <f aca="false">D27/D$5</f>
        <v>0.887231528463196</v>
      </c>
      <c r="E66" s="2" t="n">
        <f aca="false">E27/E$5</f>
        <v>0.873592329296121</v>
      </c>
      <c r="F66" s="2" t="n">
        <f aca="false">F27/F$5</f>
        <v>0.885333668010995</v>
      </c>
      <c r="G66" s="2" t="n">
        <f aca="false">G27/G$5</f>
        <v>0.863799557902227</v>
      </c>
      <c r="H66" s="2" t="n">
        <f aca="false">H27/H$5</f>
        <v>0.869890983963183</v>
      </c>
      <c r="J66" s="2" t="n">
        <f aca="false">J27/J$5</f>
        <v>0.99225022902109</v>
      </c>
      <c r="K66" s="2" t="n">
        <f aca="false">K27/K$5</f>
        <v>1.00717886727032</v>
      </c>
      <c r="L66" s="2" t="n">
        <f aca="false">L27/L$5</f>
        <v>0.970795174423214</v>
      </c>
      <c r="M66" s="2" t="n">
        <f aca="false">M27/M$5</f>
        <v>0.947719625572087</v>
      </c>
      <c r="N66" s="2" t="n">
        <f aca="false">N27/N$5</f>
        <v>0.973764714301048</v>
      </c>
      <c r="O66" s="2" t="n">
        <f aca="false">O27/O$5</f>
        <v>0.813116431680177</v>
      </c>
      <c r="Q66" s="2" t="n">
        <f aca="false">Q27/Q$5</f>
        <v>0.755307637939775</v>
      </c>
      <c r="R66" s="2" t="n">
        <f aca="false">R27/R$5</f>
        <v>0.960107372824136</v>
      </c>
      <c r="S66" s="2" t="n">
        <f aca="false">S27/S$5</f>
        <v>0.627096209791803</v>
      </c>
      <c r="T66" s="2" t="n">
        <f aca="false">T27/T$5</f>
        <v>0.752996173069852</v>
      </c>
      <c r="U66" s="2" t="n">
        <f aca="false">U27/U$5</f>
        <v>0.849685640417187</v>
      </c>
      <c r="V66" s="2" t="n">
        <f aca="false">V27/V$5</f>
        <v>0.745738966956793</v>
      </c>
      <c r="X66" s="2" t="n">
        <f aca="false">X27/X$5</f>
        <v>0.894663159296472</v>
      </c>
      <c r="Y66" s="2" t="n">
        <f aca="false">Y27/Y$5</f>
        <v>0.946533194288224</v>
      </c>
      <c r="Z66" s="2" t="n">
        <f aca="false">Z27/Z$5</f>
        <v>0.854388280339428</v>
      </c>
      <c r="AA66" s="2" t="n">
        <f aca="false">AA27/AA$5</f>
        <v>1.0155692633337</v>
      </c>
      <c r="AB66" s="2" t="n">
        <f aca="false">AB27/AB$5</f>
        <v>0.996723332584613</v>
      </c>
      <c r="AC66" s="2" t="n">
        <f aca="false">AC27/AC$5</f>
        <v>0.931692667691598</v>
      </c>
    </row>
    <row r="67" customFormat="false" ht="13.8" hidden="false" customHeight="false" outlineLevel="0" collapsed="false">
      <c r="C67" s="2" t="n">
        <f aca="false">C28/C$5</f>
        <v>0.831786159342029</v>
      </c>
      <c r="D67" s="2" t="n">
        <f aca="false">D28/D$5</f>
        <v>0.896442100507402</v>
      </c>
      <c r="E67" s="2" t="n">
        <f aca="false">E28/E$5</f>
        <v>0.870971037388099</v>
      </c>
      <c r="F67" s="2" t="n">
        <f aca="false">F28/F$5</f>
        <v>0.874998070873021</v>
      </c>
      <c r="G67" s="2" t="n">
        <f aca="false">G28/G$5</f>
        <v>0.892515083066222</v>
      </c>
      <c r="H67" s="2" t="n">
        <f aca="false">H28/H$5</f>
        <v>0.869769037974839</v>
      </c>
      <c r="J67" s="2" t="n">
        <f aca="false">J28/J$5</f>
        <v>1.02685177683865</v>
      </c>
      <c r="K67" s="2" t="n">
        <f aca="false">K28/K$5</f>
        <v>1.01981394455075</v>
      </c>
      <c r="L67" s="2" t="n">
        <f aca="false">L28/L$5</f>
        <v>0.962278127113904</v>
      </c>
      <c r="M67" s="2" t="n">
        <f aca="false">M28/M$5</f>
        <v>0.951594268765249</v>
      </c>
      <c r="N67" s="2" t="n">
        <f aca="false">N28/N$5</f>
        <v>0.980081200532549</v>
      </c>
      <c r="O67" s="2" t="n">
        <f aca="false">O28/O$5</f>
        <v>0.820114693856684</v>
      </c>
      <c r="Q67" s="2" t="n">
        <f aca="false">Q28/Q$5</f>
        <v>0.760168462075735</v>
      </c>
      <c r="R67" s="2" t="n">
        <f aca="false">R28/R$5</f>
        <v>0.976918959866937</v>
      </c>
      <c r="S67" s="2" t="n">
        <f aca="false">S28/S$5</f>
        <v>0.643069747699061</v>
      </c>
      <c r="T67" s="2" t="n">
        <f aca="false">T28/T$5</f>
        <v>0.743832440592488</v>
      </c>
      <c r="U67" s="2" t="n">
        <f aca="false">U28/U$5</f>
        <v>0.863570845462015</v>
      </c>
      <c r="V67" s="2" t="n">
        <f aca="false">V28/V$5</f>
        <v>0.740009751855492</v>
      </c>
      <c r="X67" s="2" t="n">
        <f aca="false">X28/X$5</f>
        <v>0.899550516519058</v>
      </c>
      <c r="Y67" s="2" t="n">
        <f aca="false">Y28/Y$5</f>
        <v>0.963411194497201</v>
      </c>
      <c r="Z67" s="2" t="n">
        <f aca="false">Z28/Z$5</f>
        <v>0.85450035071435</v>
      </c>
      <c r="AA67" s="2" t="n">
        <f aca="false">AA28/AA$5</f>
        <v>1.02848135920368</v>
      </c>
      <c r="AB67" s="2" t="n">
        <f aca="false">AB28/AB$5</f>
        <v>1.13119945690278</v>
      </c>
      <c r="AC67" s="2" t="n">
        <f aca="false">AC28/AC$5</f>
        <v>0.962299213350888</v>
      </c>
    </row>
    <row r="68" customFormat="false" ht="13.8" hidden="false" customHeight="false" outlineLevel="0" collapsed="false">
      <c r="C68" s="2" t="n">
        <f aca="false">C29/C$5</f>
        <v>0.856161834344106</v>
      </c>
      <c r="D68" s="2" t="n">
        <f aca="false">D29/D$5</f>
        <v>0.908664071731424</v>
      </c>
      <c r="E68" s="2" t="n">
        <f aca="false">E29/E$5</f>
        <v>0.82888046340179</v>
      </c>
      <c r="F68" s="2" t="n">
        <f aca="false">F29/F$5</f>
        <v>0.838610744749449</v>
      </c>
      <c r="G68" s="2" t="n">
        <f aca="false">G29/G$5</f>
        <v>0.886944284515663</v>
      </c>
      <c r="H68" s="2" t="n">
        <f aca="false">H29/H$5</f>
        <v>0.884738717807528</v>
      </c>
      <c r="J68" s="2" t="n">
        <f aca="false">J29/J$5</f>
        <v>1.04864683924188</v>
      </c>
      <c r="K68" s="2" t="n">
        <f aca="false">K29/K$5</f>
        <v>1.02023974140671</v>
      </c>
      <c r="L68" s="2" t="n">
        <f aca="false">L29/L$5</f>
        <v>0.969877646241992</v>
      </c>
      <c r="M68" s="2" t="n">
        <f aca="false">M29/M$5</f>
        <v>0.914595592339218</v>
      </c>
      <c r="N68" s="2" t="n">
        <f aca="false">N29/N$5</f>
        <v>1.01414842071367</v>
      </c>
      <c r="O68" s="2" t="n">
        <f aca="false">O29/O$5</f>
        <v>0.860959572847059</v>
      </c>
      <c r="Q68" s="2" t="n">
        <f aca="false">Q29/Q$5</f>
        <v>0.75164699159251</v>
      </c>
      <c r="R68" s="2" t="n">
        <f aca="false">R29/R$5</f>
        <v>0.8961143224149</v>
      </c>
      <c r="S68" s="2" t="n">
        <f aca="false">S29/S$5</f>
        <v>0.679182066652172</v>
      </c>
      <c r="T68" s="2" t="n">
        <f aca="false">T29/T$5</f>
        <v>0.738571590203143</v>
      </c>
      <c r="U68" s="2" t="n">
        <f aca="false">U29/U$5</f>
        <v>0.865416941404756</v>
      </c>
      <c r="V68" s="2" t="n">
        <f aca="false">V29/V$5</f>
        <v>0.763630605746055</v>
      </c>
      <c r="X68" s="2" t="n">
        <f aca="false">X29/X$5</f>
        <v>0.873580592241721</v>
      </c>
      <c r="Y68" s="2" t="n">
        <f aca="false">Y29/Y$5</f>
        <v>0.963358608674749</v>
      </c>
      <c r="Z68" s="2" t="n">
        <f aca="false">Z29/Z$5</f>
        <v>0.834484581753361</v>
      </c>
      <c r="AA68" s="2" t="n">
        <f aca="false">AA29/AA$5</f>
        <v>0.984398237409894</v>
      </c>
      <c r="AB68" s="2" t="n">
        <f aca="false">AB29/AB$5</f>
        <v>1.13071075552085</v>
      </c>
      <c r="AC68" s="2" t="n">
        <f aca="false">AC29/AC$5</f>
        <v>0.934380692196981</v>
      </c>
    </row>
    <row r="69" customFormat="false" ht="13.8" hidden="false" customHeight="false" outlineLevel="0" collapsed="false">
      <c r="C69" s="2" t="n">
        <f aca="false">C30/C$5</f>
        <v>0.864659798953228</v>
      </c>
      <c r="D69" s="2" t="n">
        <f aca="false">D30/D$5</f>
        <v>0.954701292833808</v>
      </c>
      <c r="E69" s="2" t="n">
        <f aca="false">E30/E$5</f>
        <v>0.871555028962612</v>
      </c>
      <c r="F69" s="2" t="n">
        <f aca="false">F30/F$5</f>
        <v>0.87388627286459</v>
      </c>
      <c r="G69" s="2" t="n">
        <f aca="false">G30/G$5</f>
        <v>0.923602738573239</v>
      </c>
      <c r="H69" s="2" t="n">
        <f aca="false">H30/H$5</f>
        <v>0.900291427275807</v>
      </c>
      <c r="J69" s="2" t="n">
        <f aca="false">J30/J$5</f>
        <v>1.0965779041165</v>
      </c>
      <c r="K69" s="2" t="n">
        <f aca="false">K30/K$5</f>
        <v>1.0157921535713</v>
      </c>
      <c r="L69" s="2" t="n">
        <f aca="false">L30/L$5</f>
        <v>0.993262650209971</v>
      </c>
      <c r="M69" s="2" t="n">
        <f aca="false">M30/M$5</f>
        <v>0.959768932689088</v>
      </c>
      <c r="N69" s="2" t="n">
        <f aca="false">N30/N$5</f>
        <v>1.04725383263877</v>
      </c>
      <c r="O69" s="2" t="n">
        <f aca="false">O30/O$5</f>
        <v>0.861332824580414</v>
      </c>
      <c r="Q69" s="2" t="n">
        <f aca="false">Q30/Q$5</f>
        <v>0.776522575937528</v>
      </c>
      <c r="R69" s="2" t="n">
        <f aca="false">R30/R$5</f>
        <v>1.00832523645626</v>
      </c>
      <c r="S69" s="2" t="n">
        <f aca="false">S30/S$5</f>
        <v>0.7688060999472</v>
      </c>
      <c r="T69" s="2" t="n">
        <f aca="false">T30/T$5</f>
        <v>0.72315779879755</v>
      </c>
      <c r="U69" s="2" t="n">
        <f aca="false">U30/U$5</f>
        <v>0.844982908430425</v>
      </c>
      <c r="V69" s="2" t="n">
        <f aca="false">V30/V$5</f>
        <v>0.822704481078133</v>
      </c>
      <c r="X69" s="2" t="n">
        <f aca="false">X30/X$5</f>
        <v>0.887046272326891</v>
      </c>
      <c r="Y69" s="2" t="n">
        <f aca="false">Y30/Y$5</f>
        <v>1.02202458148173</v>
      </c>
      <c r="Z69" s="2" t="n">
        <f aca="false">Z30/Z$5</f>
        <v>0.891401169751019</v>
      </c>
      <c r="AA69" s="2" t="n">
        <f aca="false">AA30/AA$5</f>
        <v>1.01085687115528</v>
      </c>
      <c r="AB69" s="2" t="n">
        <f aca="false">AB30/AB$5</f>
        <v>1.04396590141723</v>
      </c>
      <c r="AC69" s="2" t="n">
        <f aca="false">AC30/AC$5</f>
        <v>0.977627345403078</v>
      </c>
    </row>
    <row r="70" customFormat="false" ht="13.8" hidden="false" customHeight="false" outlineLevel="0" collapsed="false">
      <c r="C70" s="2" t="n">
        <f aca="false">C31/C$5</f>
        <v>0.857987039960123</v>
      </c>
      <c r="D70" s="2" t="n">
        <f aca="false">D31/D$5</f>
        <v>0.947979078334608</v>
      </c>
      <c r="E70" s="2" t="n">
        <f aca="false">E31/E$5</f>
        <v>0.893680007021239</v>
      </c>
      <c r="F70" s="2" t="n">
        <f aca="false">F31/F$5</f>
        <v>0.868986112946615</v>
      </c>
      <c r="G70" s="2" t="n">
        <f aca="false">G31/G$5</f>
        <v>0.906711204170683</v>
      </c>
      <c r="H70" s="2" t="n">
        <f aca="false">H31/H$5</f>
        <v>0.89904482937629</v>
      </c>
      <c r="J70" s="2" t="n">
        <f aca="false">J31/J$5</f>
        <v>1.03761821627959</v>
      </c>
      <c r="K70" s="2" t="n">
        <f aca="false">K31/K$5</f>
        <v>1.00613723102527</v>
      </c>
      <c r="L70" s="2" t="n">
        <f aca="false">L31/L$5</f>
        <v>0.969225483354131</v>
      </c>
      <c r="M70" s="2" t="n">
        <f aca="false">M31/M$5</f>
        <v>1.00617574829769</v>
      </c>
      <c r="N70" s="2" t="n">
        <f aca="false">N31/N$5</f>
        <v>1.11956929068171</v>
      </c>
      <c r="O70" s="2" t="n">
        <f aca="false">O31/O$5</f>
        <v>0.84795395287302</v>
      </c>
      <c r="Q70" s="2" t="n">
        <f aca="false">Q31/Q$5</f>
        <v>0.778508125921862</v>
      </c>
      <c r="R70" s="2" t="n">
        <f aca="false">R31/R$5</f>
        <v>0.992647486674462</v>
      </c>
      <c r="S70" s="2" t="n">
        <f aca="false">S31/S$5</f>
        <v>0.732529687030883</v>
      </c>
      <c r="T70" s="2" t="n">
        <f aca="false">T31/T$5</f>
        <v>0.718573968284565</v>
      </c>
      <c r="U70" s="2" t="n">
        <f aca="false">U31/U$5</f>
        <v>0.884249712380124</v>
      </c>
      <c r="V70" s="2" t="n">
        <f aca="false">V31/V$5</f>
        <v>0.847612931764659</v>
      </c>
      <c r="X70" s="2" t="n">
        <f aca="false">X31/X$5</f>
        <v>0.863169336121195</v>
      </c>
      <c r="Y70" s="2" t="n">
        <f aca="false">Y31/Y$5</f>
        <v>1.00539994932639</v>
      </c>
      <c r="Z70" s="2" t="n">
        <f aca="false">Z31/Z$5</f>
        <v>0.834637524853254</v>
      </c>
      <c r="AA70" s="2" t="n">
        <f aca="false">AA31/AA$5</f>
        <v>0.988541892601262</v>
      </c>
      <c r="AB70" s="2" t="n">
        <f aca="false">AB31/AB$5</f>
        <v>1.16885745061497</v>
      </c>
      <c r="AC70" s="2" t="n">
        <f aca="false">AC31/AC$5</f>
        <v>0.959261222647591</v>
      </c>
    </row>
    <row r="71" customFormat="false" ht="13.8" hidden="false" customHeight="false" outlineLevel="0" collapsed="false">
      <c r="C71" s="2" t="n">
        <f aca="false">C32/C$5</f>
        <v>0.9170881448866</v>
      </c>
      <c r="D71" s="2" t="n">
        <f aca="false">D32/D$5</f>
        <v>0.954069646208383</v>
      </c>
      <c r="E71" s="2" t="n">
        <f aca="false">E32/E$5</f>
        <v>0.866692733017378</v>
      </c>
      <c r="F71" s="2" t="n">
        <f aca="false">F32/F$5</f>
        <v>0.866954720063719</v>
      </c>
      <c r="G71" s="2" t="n">
        <f aca="false">G32/G$5</f>
        <v>0.917709490271099</v>
      </c>
      <c r="H71" s="2" t="n">
        <f aca="false">H32/H$5</f>
        <v>0.903881524176033</v>
      </c>
      <c r="J71" s="2" t="n">
        <f aca="false">J32/J$5</f>
        <v>1.08109216129139</v>
      </c>
      <c r="K71" s="2" t="n">
        <f aca="false">K32/K$5</f>
        <v>0.962972603823961</v>
      </c>
      <c r="L71" s="2" t="n">
        <f aca="false">L32/L$5</f>
        <v>0.975366029099465</v>
      </c>
      <c r="M71" s="2" t="n">
        <f aca="false">M32/M$5</f>
        <v>0.991553843945845</v>
      </c>
      <c r="N71" s="2" t="n">
        <f aca="false">N32/N$5</f>
        <v>1.11543111419107</v>
      </c>
      <c r="O71" s="2" t="n">
        <f aca="false">O32/O$5</f>
        <v>0.798843501533533</v>
      </c>
      <c r="Q71" s="2" t="n">
        <f aca="false">Q32/Q$5</f>
        <v>0.789630849045114</v>
      </c>
      <c r="R71" s="2" t="n">
        <f aca="false">R32/R$5</f>
        <v>0.868369755556653</v>
      </c>
      <c r="S71" s="2" t="n">
        <f aca="false">S32/S$5</f>
        <v>0.750065223468025</v>
      </c>
      <c r="T71" s="2" t="n">
        <f aca="false">T32/T$5</f>
        <v>0.74532790809501</v>
      </c>
      <c r="U71" s="2" t="n">
        <f aca="false">U32/U$5</f>
        <v>0.91608748636911</v>
      </c>
      <c r="V71" s="2" t="n">
        <f aca="false">V32/V$5</f>
        <v>0.83258778554966</v>
      </c>
      <c r="X71" s="2" t="n">
        <f aca="false">X32/X$5</f>
        <v>0.852778995937428</v>
      </c>
      <c r="Y71" s="2" t="n">
        <f aca="false">Y32/Y$5</f>
        <v>1.0116248814258</v>
      </c>
      <c r="Z71" s="2" t="n">
        <f aca="false">Z32/Z$5</f>
        <v>0.86588604156888</v>
      </c>
      <c r="AA71" s="2" t="n">
        <f aca="false">AA32/AA$5</f>
        <v>0.989033620480749</v>
      </c>
      <c r="AB71" s="2" t="n">
        <f aca="false">AB32/AB$5</f>
        <v>1.03570390580765</v>
      </c>
      <c r="AC71" s="2" t="n">
        <f aca="false">AC32/AC$5</f>
        <v>0.929754294027136</v>
      </c>
    </row>
    <row r="72" customFormat="false" ht="13.8" hidden="false" customHeight="false" outlineLevel="0" collapsed="false">
      <c r="C72" s="2" t="n">
        <f aca="false">C33/C$5</f>
        <v>0.904810168646673</v>
      </c>
      <c r="D72" s="2" t="n">
        <f aca="false">D33/D$5</f>
        <v>0.963440953638701</v>
      </c>
      <c r="E72" s="2" t="n">
        <f aca="false">E33/E$5</f>
        <v>0.929454976303318</v>
      </c>
      <c r="F72" s="2" t="n">
        <f aca="false">F33/F$5</f>
        <v>0.871058749233893</v>
      </c>
      <c r="G72" s="2" t="n">
        <f aca="false">G33/G$5</f>
        <v>0.914395839981603</v>
      </c>
      <c r="H72" s="2" t="n">
        <f aca="false">H33/H$5</f>
        <v>0.890902549135129</v>
      </c>
      <c r="J72" s="2" t="n">
        <f aca="false">J33/J$5</f>
        <v>1.08851119821875</v>
      </c>
      <c r="K72" s="2" t="n">
        <f aca="false">K33/K$5</f>
        <v>0.956422696919406</v>
      </c>
      <c r="L72" s="2" t="n">
        <f aca="false">L33/L$5</f>
        <v>0.987735694739195</v>
      </c>
      <c r="M72" s="2" t="n">
        <f aca="false">M33/M$5</f>
        <v>0.986211309381428</v>
      </c>
      <c r="N72" s="2" t="n">
        <f aca="false">N33/N$5</f>
        <v>1.12764885665809</v>
      </c>
      <c r="O72" s="2" t="n">
        <f aca="false">O33/O$5</f>
        <v>0.789323504093923</v>
      </c>
      <c r="Q72" s="2" t="n">
        <f aca="false">Q33/Q$5</f>
        <v>0.796895932198803</v>
      </c>
      <c r="R72" s="2" t="n">
        <f aca="false">R33/R$5</f>
        <v>0.819790963336243</v>
      </c>
      <c r="S72" s="2" t="n">
        <f aca="false">S33/S$5</f>
        <v>0.811066766054808</v>
      </c>
      <c r="T72" s="2" t="n">
        <f aca="false">T33/T$5</f>
        <v>0.722631111381162</v>
      </c>
      <c r="U72" s="2" t="n">
        <f aca="false">U33/U$5</f>
        <v>0.843887156515379</v>
      </c>
      <c r="V72" s="2" t="n">
        <f aca="false">V33/V$5</f>
        <v>0.840689617038603</v>
      </c>
      <c r="X72" s="2" t="n">
        <f aca="false">X33/X$5</f>
        <v>0.856317972436979</v>
      </c>
      <c r="Y72" s="2" t="n">
        <f aca="false">Y33/Y$5</f>
        <v>0.99469429539437</v>
      </c>
      <c r="Z72" s="2" t="n">
        <f aca="false">Z33/Z$5</f>
        <v>0.843023685084883</v>
      </c>
      <c r="AA72" s="2" t="n">
        <f aca="false">AA33/AA$5</f>
        <v>1.00086405631697</v>
      </c>
      <c r="AB72" s="2" t="n">
        <f aca="false">AB33/AB$5</f>
        <v>1.01158243803862</v>
      </c>
      <c r="AC72" s="2" t="n">
        <f aca="false">AC33/AC$5</f>
        <v>0.932391954393335</v>
      </c>
    </row>
    <row r="73" customFormat="false" ht="13.8" hidden="false" customHeight="false" outlineLevel="0" collapsed="false">
      <c r="C73" s="2" t="n">
        <f aca="false">C34/C$5</f>
        <v>0.894036720112985</v>
      </c>
      <c r="D73" s="2" t="n">
        <f aca="false">D34/D$5</f>
        <v>1.00153263362758</v>
      </c>
      <c r="E73" s="2" t="n">
        <f aca="false">E34/E$5</f>
        <v>0.993330700368615</v>
      </c>
      <c r="F73" s="2" t="n">
        <f aca="false">F34/F$5</f>
        <v>0.860105476680624</v>
      </c>
      <c r="G73" s="2" t="n">
        <f aca="false">G34/G$5</f>
        <v>0.908374278341625</v>
      </c>
      <c r="H73" s="2" t="n">
        <f aca="false">H34/H$5</f>
        <v>0.881351718317898</v>
      </c>
      <c r="J73" s="2" t="n">
        <f aca="false">J34/J$5</f>
        <v>1.02036930040178</v>
      </c>
      <c r="K73" s="2" t="n">
        <f aca="false">K34/K$5</f>
        <v>0.976229869353166</v>
      </c>
      <c r="L73" s="2" t="n">
        <f aca="false">L34/L$5</f>
        <v>0.981606220762495</v>
      </c>
      <c r="M73" s="2" t="n">
        <f aca="false">M34/M$5</f>
        <v>1.00087587108708</v>
      </c>
      <c r="N73" s="2" t="n">
        <f aca="false">N34/N$5</f>
        <v>1.13948055763223</v>
      </c>
      <c r="O73" s="2" t="n">
        <f aca="false">O34/O$5</f>
        <v>0.901515160961693</v>
      </c>
      <c r="Q73" s="2" t="n">
        <f aca="false">Q34/Q$5</f>
        <v>0.818050236756668</v>
      </c>
      <c r="R73" s="2" t="n">
        <f aca="false">R34/R$5</f>
        <v>0.866160817702244</v>
      </c>
      <c r="S73" s="2" t="n">
        <f aca="false">S34/S$5</f>
        <v>0.777229503783996</v>
      </c>
      <c r="T73" s="2" t="n">
        <f aca="false">T34/T$5</f>
        <v>0.720936859319198</v>
      </c>
      <c r="U73" s="2" t="n">
        <f aca="false">U34/U$5</f>
        <v>0.858206821793773</v>
      </c>
      <c r="V73" s="2" t="n">
        <f aca="false">V34/V$5</f>
        <v>0.842587710148716</v>
      </c>
      <c r="X73" s="2" t="n">
        <f aca="false">X34/X$5</f>
        <v>0.859025889049322</v>
      </c>
      <c r="Y73" s="2" t="n">
        <f aca="false">Y34/Y$5</f>
        <v>1.01317855345281</v>
      </c>
      <c r="Z73" s="2" t="n">
        <f aca="false">Z34/Z$5</f>
        <v>0.83744323965129</v>
      </c>
      <c r="AA73" s="2" t="n">
        <f aca="false">AA34/AA$5</f>
        <v>1.08108211219732</v>
      </c>
      <c r="AB73" s="2" t="n">
        <f aca="false">AB34/AB$5</f>
        <v>1.11518497813761</v>
      </c>
      <c r="AC73" s="2" t="n">
        <f aca="false">AC34/AC$5</f>
        <v>0.88132142587335</v>
      </c>
    </row>
    <row r="74" customFormat="false" ht="13.8" hidden="false" customHeight="false" outlineLevel="0" collapsed="false">
      <c r="C74" s="2" t="n">
        <f aca="false">C35/C$5</f>
        <v>0.896813990196893</v>
      </c>
      <c r="D74" s="2" t="n">
        <f aca="false">D35/D$5</f>
        <v>1.00329377215542</v>
      </c>
      <c r="E74" s="2" t="n">
        <f aca="false">E35/E$5</f>
        <v>1.00139898192031</v>
      </c>
      <c r="F74" s="2" t="n">
        <f aca="false">F35/F$5</f>
        <v>0.882780745627534</v>
      </c>
      <c r="G74" s="2" t="n">
        <f aca="false">G35/G$5</f>
        <v>0.926426465209172</v>
      </c>
      <c r="H74" s="2" t="n">
        <f aca="false">H35/H$5</f>
        <v>0.944781140654587</v>
      </c>
      <c r="J74" s="2" t="n">
        <f aca="false">J35/J$5</f>
        <v>1.13224688161858</v>
      </c>
      <c r="K74" s="2" t="n">
        <f aca="false">K35/K$5</f>
        <v>1.06730172193772</v>
      </c>
      <c r="L74" s="2" t="n">
        <f aca="false">L35/L$5</f>
        <v>1.02850337546082</v>
      </c>
      <c r="M74" s="2" t="n">
        <f aca="false">M35/M$5</f>
        <v>1.02195099586981</v>
      </c>
      <c r="N74" s="2" t="n">
        <f aca="false">N35/N$5</f>
        <v>1.13249414817591</v>
      </c>
      <c r="O74" s="2" t="n">
        <f aca="false">O35/O$5</f>
        <v>0.935065836534861</v>
      </c>
      <c r="Q74" s="2" t="n">
        <f aca="false">Q35/Q$5</f>
        <v>0.88146136478847</v>
      </c>
      <c r="R74" s="2" t="n">
        <f aca="false">R35/R$5</f>
        <v>0.866781120827364</v>
      </c>
      <c r="S74" s="2" t="n">
        <f aca="false">S35/S$5</f>
        <v>0.79700412046671</v>
      </c>
      <c r="T74" s="2" t="n">
        <f aca="false">T35/T$5</f>
        <v>0.781310794289671</v>
      </c>
      <c r="U74" s="2" t="n">
        <f aca="false">U35/U$5</f>
        <v>0.902733715002248</v>
      </c>
      <c r="V74" s="2" t="n">
        <f aca="false">V35/V$5</f>
        <v>0.857010151480498</v>
      </c>
      <c r="X74" s="2" t="n">
        <f aca="false">X35/X$5</f>
        <v>0.883787569379905</v>
      </c>
      <c r="Y74" s="2" t="n">
        <f aca="false">Y35/Y$5</f>
        <v>1.05037994964054</v>
      </c>
      <c r="Z74" s="2" t="n">
        <f aca="false">Z35/Z$5</f>
        <v>0.871894991377173</v>
      </c>
      <c r="AA74" s="2" t="n">
        <f aca="false">AA35/AA$5</f>
        <v>1.13448050998398</v>
      </c>
      <c r="AB74" s="2" t="n">
        <f aca="false">AB35/AB$5</f>
        <v>1.17549905309622</v>
      </c>
      <c r="AC74" s="2" t="n">
        <f aca="false">AC35/AC$5</f>
        <v>0.932102683440077</v>
      </c>
    </row>
    <row r="75" customFormat="false" ht="13.8" hidden="false" customHeight="false" outlineLevel="0" collapsed="false">
      <c r="C75" s="2" t="n">
        <f aca="false">C36/C$5</f>
        <v>0.876770790063969</v>
      </c>
      <c r="D75" s="2" t="n">
        <f aca="false">D36/D$5</f>
        <v>0.972221449920067</v>
      </c>
      <c r="E75" s="2" t="n">
        <f aca="false">E36/E$5</f>
        <v>0.982221344567316</v>
      </c>
      <c r="F75" s="2" t="n">
        <f aca="false">F36/F$5</f>
        <v>0.870276366287552</v>
      </c>
      <c r="G75" s="2" t="n">
        <f aca="false">G36/G$5</f>
        <v>0.935451725439452</v>
      </c>
      <c r="H75" s="2" t="n">
        <f aca="false">H36/H$5</f>
        <v>0.955849074112171</v>
      </c>
      <c r="J75" s="2" t="n">
        <f aca="false">J36/J$5</f>
        <v>1.12444191410886</v>
      </c>
      <c r="K75" s="2" t="n">
        <f aca="false">K36/K$5</f>
        <v>1.11096409973805</v>
      </c>
      <c r="L75" s="2" t="n">
        <f aca="false">L36/L$5</f>
        <v>1.00455442560021</v>
      </c>
      <c r="M75" s="2" t="n">
        <f aca="false">M36/M$5</f>
        <v>0.929421215455517</v>
      </c>
      <c r="N75" s="2" t="n">
        <f aca="false">N36/N$5</f>
        <v>1.07085132506389</v>
      </c>
      <c r="O75" s="2" t="n">
        <f aca="false">O36/O$5</f>
        <v>0.858920820339144</v>
      </c>
      <c r="Q75" s="2" t="n">
        <f aca="false">Q36/Q$5</f>
        <v>0.868522500991474</v>
      </c>
      <c r="R75" s="2" t="n">
        <f aca="false">R36/R$5</f>
        <v>0.886859180211781</v>
      </c>
      <c r="S75" s="2" t="n">
        <f aca="false">S36/S$5</f>
        <v>0.776977151080328</v>
      </c>
      <c r="T75" s="2" t="n">
        <f aca="false">T36/T$5</f>
        <v>0.821472084781222</v>
      </c>
      <c r="U75" s="2" t="n">
        <f aca="false">U36/U$5</f>
        <v>0.848864726605697</v>
      </c>
      <c r="V75" s="2" t="n">
        <f aca="false">V36/V$5</f>
        <v>0.823918184948463</v>
      </c>
      <c r="X75" s="2" t="n">
        <f aca="false">X36/X$5</f>
        <v>0.842248518977378</v>
      </c>
      <c r="Y75" s="2" t="n">
        <f aca="false">Y36/Y$5</f>
        <v>0.959257597456212</v>
      </c>
      <c r="Z75" s="2" t="n">
        <f aca="false">Z36/Z$5</f>
        <v>0.845247293170827</v>
      </c>
      <c r="AA75" s="2" t="n">
        <f aca="false">AA36/AA$5</f>
        <v>1.10726732828559</v>
      </c>
      <c r="AB75" s="2" t="n">
        <f aca="false">AB36/AB$5</f>
        <v>1.11882763337206</v>
      </c>
      <c r="AC75" s="2" t="n">
        <f aca="false">AC36/AC$5</f>
        <v>0.839673511239274</v>
      </c>
    </row>
    <row r="76" customFormat="false" ht="13.8" hidden="false" customHeight="false" outlineLevel="0" collapsed="false">
      <c r="C76" s="2" t="n">
        <f aca="false">C37/C$5</f>
        <v>0.897135498878458</v>
      </c>
      <c r="D76" s="2" t="n">
        <f aca="false">D37/D$5</f>
        <v>0.999865329811635</v>
      </c>
      <c r="E76" s="2" t="n">
        <f aca="false">E37/E$5</f>
        <v>0.973446550816219</v>
      </c>
      <c r="F76" s="2" t="n">
        <f aca="false">F37/F$5</f>
        <v>0.87545103875727</v>
      </c>
      <c r="G76" s="2" t="n">
        <f aca="false">G37/G$5</f>
        <v>0.917284556489947</v>
      </c>
      <c r="H76" s="2" t="n">
        <f aca="false">H37/H$5</f>
        <v>0.959805096519418</v>
      </c>
      <c r="J76" s="2" t="n">
        <f aca="false">J37/J$5</f>
        <v>1.05717514838519</v>
      </c>
      <c r="K76" s="2" t="n">
        <f aca="false">K37/K$5</f>
        <v>0.97951138329378</v>
      </c>
      <c r="L76" s="2" t="n">
        <f aca="false">L37/L$5</f>
        <v>1.02619294735481</v>
      </c>
      <c r="M76" s="2" t="n">
        <f aca="false">M37/M$5</f>
        <v>0.968239407421582</v>
      </c>
      <c r="N76" s="2" t="n">
        <f aca="false">N37/N$5</f>
        <v>1.08035877378157</v>
      </c>
      <c r="O76" s="2" t="n">
        <f aca="false">O37/O$5</f>
        <v>0.858045881699152</v>
      </c>
      <c r="Q76" s="2" t="n">
        <f aca="false">Q37/Q$5</f>
        <v>0.884348869719816</v>
      </c>
      <c r="R76" s="2" t="n">
        <f aca="false">R37/R$5</f>
        <v>0.909417628685451</v>
      </c>
      <c r="S76" s="2" t="n">
        <f aca="false">S37/S$5</f>
        <v>0.786766365396362</v>
      </c>
      <c r="T76" s="2" t="n">
        <f aca="false">T37/T$5</f>
        <v>0.799573831047267</v>
      </c>
      <c r="U76" s="2" t="n">
        <f aca="false">U37/U$5</f>
        <v>0.83282138235645</v>
      </c>
      <c r="V76" s="2" t="n">
        <f aca="false">V37/V$5</f>
        <v>0.80584734324772</v>
      </c>
      <c r="X76" s="2" t="n">
        <f aca="false">X37/X$5</f>
        <v>0.761209722006285</v>
      </c>
      <c r="Y76" s="2" t="n">
        <f aca="false">Y37/Y$5</f>
        <v>0.964204079430543</v>
      </c>
      <c r="Z76" s="2" t="n">
        <f aca="false">Z37/Z$5</f>
        <v>0.83994240901204</v>
      </c>
      <c r="AA76" s="2" t="n">
        <f aca="false">AA37/AA$5</f>
        <v>1.08223018375503</v>
      </c>
      <c r="AB76" s="2" t="n">
        <f aca="false">AB37/AB$5</f>
        <v>1.19155730687505</v>
      </c>
      <c r="AC76" s="2" t="n">
        <f aca="false">AC37/AC$5</f>
        <v>0.828372573239467</v>
      </c>
    </row>
    <row r="77" customFormat="false" ht="13.8" hidden="false" customHeight="false" outlineLevel="0" collapsed="false">
      <c r="C77" s="2" t="n">
        <f aca="false">C38/C$5</f>
        <v>0.887017529284706</v>
      </c>
      <c r="D77" s="2" t="n">
        <f aca="false">D38/D$5</f>
        <v>0.984470355181761</v>
      </c>
      <c r="E77" s="2" t="n">
        <f aca="false">E38/E$5</f>
        <v>0.978132350359839</v>
      </c>
      <c r="F77" s="2" t="n">
        <f aca="false">F38/F$5</f>
        <v>0.907762008704576</v>
      </c>
      <c r="G77" s="2" t="n">
        <f aca="false">G38/G$5</f>
        <v>0.920559046215298</v>
      </c>
      <c r="H77" s="2" t="n">
        <f aca="false">H38/H$5</f>
        <v>0.972390132617357</v>
      </c>
      <c r="J77" s="2" t="n">
        <f aca="false">J38/J$5</f>
        <v>1.15111474735569</v>
      </c>
      <c r="K77" s="2" t="n">
        <f aca="false">K38/K$5</f>
        <v>1.05060549074781</v>
      </c>
      <c r="L77" s="2" t="n">
        <f aca="false">L38/L$5</f>
        <v>1.01571905422809</v>
      </c>
      <c r="M77" s="2" t="n">
        <f aca="false">M38/M$5</f>
        <v>0.951692739479181</v>
      </c>
      <c r="N77" s="2" t="n">
        <f aca="false">N38/N$5</f>
        <v>1.11968604469419</v>
      </c>
      <c r="O77" s="2" t="n">
        <f aca="false">O38/O$5</f>
        <v>0.825035548278948</v>
      </c>
      <c r="Q77" s="2" t="n">
        <f aca="false">Q38/Q$5</f>
        <v>0.900554132390123</v>
      </c>
      <c r="R77" s="2" t="n">
        <f aca="false">R38/R$5</f>
        <v>0.933182374608193</v>
      </c>
      <c r="S77" s="2" t="n">
        <f aca="false">S38/S$5</f>
        <v>0.808659709496744</v>
      </c>
      <c r="T77" s="2" t="n">
        <f aca="false">T38/T$5</f>
        <v>0.860725880544884</v>
      </c>
      <c r="U77" s="2" t="n">
        <f aca="false">U38/U$5</f>
        <v>0.843381886464739</v>
      </c>
      <c r="V77" s="2" t="n">
        <f aca="false">V38/V$5</f>
        <v>0.823470806010963</v>
      </c>
      <c r="X77" s="2" t="n">
        <f aca="false">X38/X$5</f>
        <v>0.754649787040904</v>
      </c>
      <c r="Y77" s="2" t="n">
        <f aca="false">Y38/Y$5</f>
        <v>0.973874407299732</v>
      </c>
      <c r="Z77" s="2" t="n">
        <f aca="false">Z38/Z$5</f>
        <v>0.75489945309657</v>
      </c>
      <c r="AA77" s="2" t="n">
        <f aca="false">AA38/AA$5</f>
        <v>0.9659428988065</v>
      </c>
      <c r="AB77" s="2" t="n">
        <f aca="false">AB38/AB$5</f>
        <v>1.1315101877374</v>
      </c>
      <c r="AC77" s="2" t="n">
        <f aca="false">AC38/AC$5</f>
        <v>0.798894700853156</v>
      </c>
    </row>
    <row r="78" customFormat="false" ht="13.8" hidden="false" customHeight="false" outlineLevel="0" collapsed="false">
      <c r="C78" s="2" t="n">
        <f aca="false">C39/C$5</f>
        <v>0.908423195148293</v>
      </c>
      <c r="D78" s="2" t="n">
        <f aca="false">D39/D$5</f>
        <v>1.03326440536596</v>
      </c>
      <c r="E78" s="2" t="n">
        <f aca="false">E39/E$5</f>
        <v>1.03125153589609</v>
      </c>
      <c r="F78" s="2" t="n">
        <f aca="false">F39/F$5</f>
        <v>0.973014396165516</v>
      </c>
      <c r="G78" s="2" t="n">
        <f aca="false">G39/G$5</f>
        <v>0.91364845644887</v>
      </c>
      <c r="H78" s="2" t="n">
        <f aca="false">H39/H$5</f>
        <v>0.965359635615232</v>
      </c>
      <c r="J78" s="2" t="n">
        <f aca="false">J39/J$5</f>
        <v>1.18331168501655</v>
      </c>
      <c r="K78" s="2" t="n">
        <f aca="false">K39/K$5</f>
        <v>1.08307398241535</v>
      </c>
      <c r="L78" s="2" t="n">
        <f aca="false">L39/L$5</f>
        <v>1.00687021101362</v>
      </c>
      <c r="M78" s="2" t="n">
        <f aca="false">M39/M$5</f>
        <v>0.932986891833708</v>
      </c>
      <c r="N78" s="2" t="n">
        <f aca="false">N39/N$5</f>
        <v>1.16844779306669</v>
      </c>
      <c r="O78" s="2" t="n">
        <f aca="false">O39/O$5</f>
        <v>0.864034535345235</v>
      </c>
      <c r="Q78" s="2" t="n">
        <f aca="false">Q39/Q$5</f>
        <v>0.922070936440541</v>
      </c>
      <c r="R78" s="2" t="n">
        <f aca="false">R39/R$5</f>
        <v>0.928692862122534</v>
      </c>
      <c r="S78" s="2" t="n">
        <f aca="false">S39/S$5</f>
        <v>0.786870412357259</v>
      </c>
      <c r="T78" s="2" t="n">
        <f aca="false">T39/T$5</f>
        <v>0.757511384933859</v>
      </c>
      <c r="U78" s="2" t="n">
        <f aca="false">U39/U$5</f>
        <v>0.867352089693715</v>
      </c>
      <c r="V78" s="2" t="n">
        <f aca="false">V39/V$5</f>
        <v>0.763506194187592</v>
      </c>
      <c r="X78" s="2" t="n">
        <f aca="false">X39/X$5</f>
        <v>0.743148810615256</v>
      </c>
      <c r="Y78" s="2" t="n">
        <f aca="false">Y39/Y$5</f>
        <v>0.956203522157412</v>
      </c>
      <c r="Z78" s="2" t="n">
        <f aca="false">Z39/Z$5</f>
        <v>0.758419122106607</v>
      </c>
      <c r="AA78" s="2" t="n">
        <f aca="false">AA39/AA$5</f>
        <v>0.924352328677697</v>
      </c>
      <c r="AB78" s="2" t="n">
        <f aca="false">AB39/AB$5</f>
        <v>1.00858420841499</v>
      </c>
      <c r="AC78" s="2" t="n">
        <f aca="false">AC39/AC$5</f>
        <v>0.813473827758518</v>
      </c>
    </row>
    <row r="79" customFormat="false" ht="13.8" hidden="false" customHeight="false" outlineLevel="0" collapsed="false">
      <c r="C79" s="2" t="n">
        <f aca="false">C40/C$5</f>
        <v>0.977385561186342</v>
      </c>
      <c r="D79" s="2" t="n">
        <f aca="false">D40/D$5</f>
        <v>1.06993031903802</v>
      </c>
      <c r="E79" s="2" t="n">
        <f aca="false">E40/E$5</f>
        <v>1.10311391960681</v>
      </c>
      <c r="F79" s="2" t="n">
        <f aca="false">F40/F$5</f>
        <v>1.02064387606401</v>
      </c>
      <c r="G79" s="2" t="n">
        <f aca="false">G40/G$5</f>
        <v>0.911817075172452</v>
      </c>
      <c r="H79" s="2" t="n">
        <f aca="false">H40/H$5</f>
        <v>1.03561645754345</v>
      </c>
      <c r="J79" s="2" t="n">
        <f aca="false">J40/J$5</f>
        <v>1.19876270744325</v>
      </c>
      <c r="K79" s="2" t="n">
        <f aca="false">K40/K$5</f>
        <v>1.13517314821752</v>
      </c>
      <c r="L79" s="2" t="n">
        <f aca="false">L40/L$5</f>
        <v>1.00790381418858</v>
      </c>
      <c r="M79" s="2" t="n">
        <f aca="false">M40/M$5</f>
        <v>0.974291568993286</v>
      </c>
      <c r="N79" s="2" t="n">
        <f aca="false">N40/N$5</f>
        <v>1.19939655123712</v>
      </c>
      <c r="O79" s="2" t="n">
        <f aca="false">O40/O$5</f>
        <v>0.913112566155545</v>
      </c>
      <c r="Q79" s="2" t="n">
        <f aca="false">Q40/Q$5</f>
        <v>0.962157186858209</v>
      </c>
      <c r="R79" s="2" t="n">
        <f aca="false">R40/R$5</f>
        <v>0.967498037536573</v>
      </c>
      <c r="S79" s="2" t="n">
        <f aca="false">S40/S$5</f>
        <v>0.813045470074852</v>
      </c>
      <c r="T79" s="2" t="n">
        <f aca="false">T40/T$5</f>
        <v>0.788549537950303</v>
      </c>
      <c r="U79" s="2" t="n">
        <f aca="false">U40/U$5</f>
        <v>0.896560059086592</v>
      </c>
      <c r="V79" s="2" t="n">
        <f aca="false">V40/V$5</f>
        <v>0.789768091828297</v>
      </c>
      <c r="X79" s="2" t="n">
        <f aca="false">X40/X$5</f>
        <v>0.773746734499374</v>
      </c>
      <c r="Y79" s="2" t="n">
        <f aca="false">Y40/Y$5</f>
        <v>0.942105058278067</v>
      </c>
      <c r="Z79" s="2" t="n">
        <f aca="false">Z40/Z$5</f>
        <v>0.87434339945046</v>
      </c>
      <c r="AA79" s="2" t="n">
        <f aca="false">AA40/AA$5</f>
        <v>0.885625932145791</v>
      </c>
      <c r="AB79" s="2" t="n">
        <f aca="false">AB40/AB$5</f>
        <v>1.09228562263498</v>
      </c>
      <c r="AC79" s="2" t="n">
        <f aca="false">AC40/AC$5</f>
        <v>0.769797142287087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35" activeCellId="0" sqref="I35"/>
    </sheetView>
  </sheetViews>
  <sheetFormatPr defaultColWidth="11.5703125" defaultRowHeight="13.8" zeroHeight="false" outlineLevelRow="0" outlineLevelCol="0"/>
  <cols>
    <col collapsed="false" customWidth="true" hidden="false" outlineLevel="0" max="8" min="8" style="0" width="8.79"/>
  </cols>
  <sheetData>
    <row r="1" customFormat="false" ht="36.2" hidden="false" customHeight="false" outlineLevel="0" collapsed="false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H1" s="1" t="s">
        <v>50</v>
      </c>
      <c r="I1" s="1" t="s">
        <v>0</v>
      </c>
      <c r="J1" s="1" t="s">
        <v>35</v>
      </c>
      <c r="K1" s="1" t="s">
        <v>36</v>
      </c>
      <c r="L1" s="3" t="s">
        <v>37</v>
      </c>
      <c r="M1" s="1" t="s">
        <v>38</v>
      </c>
      <c r="N1" s="1" t="s">
        <v>39</v>
      </c>
      <c r="O1" s="1" t="s">
        <v>40</v>
      </c>
      <c r="P1" s="1" t="s">
        <v>41</v>
      </c>
    </row>
    <row r="2" customFormat="false" ht="13.8" hidden="false" customHeight="false" outlineLevel="0" collapsed="false">
      <c r="A2" s="2" t="n">
        <v>0</v>
      </c>
      <c r="B2" s="2" t="n">
        <v>1</v>
      </c>
      <c r="C2" s="2" t="n">
        <v>1</v>
      </c>
      <c r="D2" s="2" t="n">
        <v>1</v>
      </c>
      <c r="E2" s="2" t="n">
        <v>1</v>
      </c>
      <c r="H2" s="7" t="n">
        <v>44194.5215277778</v>
      </c>
      <c r="I2" s="2" t="n">
        <v>0</v>
      </c>
      <c r="J2" s="2" t="n">
        <v>1</v>
      </c>
      <c r="K2" s="4" t="n">
        <v>0.999999999999999</v>
      </c>
      <c r="L2" s="2" t="n">
        <v>1</v>
      </c>
      <c r="M2" s="4" t="n">
        <v>1</v>
      </c>
      <c r="N2" s="2" t="n">
        <v>1</v>
      </c>
      <c r="O2" s="4" t="n">
        <v>1</v>
      </c>
      <c r="P2" s="2" t="n">
        <v>1</v>
      </c>
    </row>
    <row r="3" customFormat="false" ht="13.8" hidden="false" customHeight="false" outlineLevel="0" collapsed="false">
      <c r="A3" s="2" t="n">
        <v>2</v>
      </c>
      <c r="B3" s="2" t="n">
        <v>1.56944822674121</v>
      </c>
      <c r="C3" s="2" t="n">
        <v>1.71711379815392</v>
      </c>
      <c r="D3" s="2" t="n">
        <v>1.64347165903976</v>
      </c>
      <c r="E3" s="2" t="n">
        <v>1.75757079394468</v>
      </c>
      <c r="H3" s="7" t="n">
        <v>44194.6881944444</v>
      </c>
      <c r="I3" s="2" t="n">
        <v>4</v>
      </c>
      <c r="J3" s="2" t="n">
        <v>4.65583973267179</v>
      </c>
      <c r="K3" s="4" t="n">
        <v>2.67048262430377</v>
      </c>
      <c r="L3" s="2" t="n">
        <v>2.68092917822976</v>
      </c>
      <c r="M3" s="4" t="n">
        <v>1.97084067447408</v>
      </c>
      <c r="N3" s="2" t="n">
        <v>2.37428774780521</v>
      </c>
      <c r="O3" s="4" t="n">
        <v>4.31376250827775</v>
      </c>
      <c r="P3" s="2" t="n">
        <v>3.89132069771683</v>
      </c>
    </row>
    <row r="4" customFormat="false" ht="13.8" hidden="false" customHeight="false" outlineLevel="0" collapsed="false">
      <c r="A4" s="2" t="n">
        <v>4</v>
      </c>
      <c r="B4" s="2" t="n">
        <v>2.24240696201507</v>
      </c>
      <c r="C4" s="2" t="n">
        <v>2.68092917822976</v>
      </c>
      <c r="D4" s="2" t="n">
        <v>2.37428774780521</v>
      </c>
      <c r="E4" s="2" t="n">
        <v>3.89132069771683</v>
      </c>
      <c r="H4" s="7" t="n">
        <v>44194.8548611111</v>
      </c>
      <c r="I4" s="2" t="n">
        <v>8</v>
      </c>
      <c r="J4" s="2" t="n">
        <v>4.27062526925939</v>
      </c>
      <c r="K4" s="4" t="n">
        <v>5.42418672424793</v>
      </c>
      <c r="L4" s="2" t="n">
        <v>4.48709367074627</v>
      </c>
      <c r="M4" s="4" t="n">
        <v>2.61510446648087</v>
      </c>
      <c r="N4" s="2" t="n">
        <v>3.05611664984215</v>
      </c>
      <c r="O4" s="4" t="n">
        <v>6.81080082403384</v>
      </c>
      <c r="P4" s="2" t="n">
        <v>6.51665318464988</v>
      </c>
    </row>
    <row r="5" customFormat="false" ht="13.8" hidden="false" customHeight="false" outlineLevel="0" collapsed="false">
      <c r="A5" s="2" t="n">
        <v>6</v>
      </c>
      <c r="B5" s="2" t="n">
        <v>2.44885199936703</v>
      </c>
      <c r="C5" s="2" t="n">
        <v>3.51852502449988</v>
      </c>
      <c r="D5" s="2" t="n">
        <v>2.60250983607048</v>
      </c>
      <c r="E5" s="2" t="n">
        <v>5.79109973187341</v>
      </c>
      <c r="H5" s="7" t="n">
        <v>44195.0215277778</v>
      </c>
      <c r="I5" s="2" t="n">
        <v>12</v>
      </c>
      <c r="J5" s="2" t="n">
        <v>4.93997764410731</v>
      </c>
      <c r="K5" s="4" t="n">
        <v>7.86325917385608</v>
      </c>
      <c r="L5" s="2" t="n">
        <v>5.31828369342051</v>
      </c>
      <c r="M5" s="4" t="n">
        <v>3.23839521246191</v>
      </c>
      <c r="N5" s="2" t="n">
        <v>3.65770946072802</v>
      </c>
      <c r="O5" s="4" t="n">
        <v>4.63260478647171</v>
      </c>
      <c r="P5" s="2" t="n">
        <v>7.61365813701437</v>
      </c>
    </row>
    <row r="6" customFormat="false" ht="13.8" hidden="false" customHeight="false" outlineLevel="0" collapsed="false">
      <c r="A6" s="2" t="n">
        <v>8</v>
      </c>
      <c r="B6" s="2" t="n">
        <v>2.82577871785517</v>
      </c>
      <c r="C6" s="2" t="n">
        <v>4.48709367074627</v>
      </c>
      <c r="D6" s="2" t="n">
        <v>3.05611664984215</v>
      </c>
      <c r="E6" s="2" t="n">
        <v>6.51665318464988</v>
      </c>
      <c r="H6" s="7" t="n">
        <v>44195.1881944444</v>
      </c>
      <c r="I6" s="2" t="n">
        <v>16</v>
      </c>
      <c r="J6" s="2" t="n">
        <v>5.74567377973157</v>
      </c>
      <c r="K6" s="4" t="n">
        <v>10.1689199640997</v>
      </c>
      <c r="L6" s="2" t="n">
        <v>6.42020465749202</v>
      </c>
      <c r="M6" s="4" t="n">
        <v>4.24094223788953</v>
      </c>
      <c r="N6" s="2" t="n">
        <v>4.34109345912366</v>
      </c>
      <c r="O6" s="4" t="n">
        <v>4.81596579925918</v>
      </c>
      <c r="P6" s="2" t="n">
        <v>8.89332150833776</v>
      </c>
    </row>
    <row r="7" customFormat="false" ht="13.8" hidden="false" customHeight="false" outlineLevel="0" collapsed="false">
      <c r="A7" s="2" t="n">
        <v>10</v>
      </c>
      <c r="B7" s="2" t="n">
        <v>2.98396859217476</v>
      </c>
      <c r="C7" s="2" t="n">
        <v>4.79604618424078</v>
      </c>
      <c r="D7" s="2" t="n">
        <v>3.26588229028399</v>
      </c>
      <c r="E7" s="2" t="n">
        <v>6.79397503200107</v>
      </c>
      <c r="H7" s="7" t="n">
        <v>44195.3548611111</v>
      </c>
      <c r="I7" s="2" t="n">
        <v>20</v>
      </c>
      <c r="J7" s="2" t="n">
        <v>6.90359423274647</v>
      </c>
      <c r="K7" s="4" t="n">
        <v>11.3496350769311</v>
      </c>
      <c r="L7" s="2" t="n">
        <v>7.30215982249637</v>
      </c>
      <c r="M7" s="4" t="n">
        <v>5.20325224085822</v>
      </c>
      <c r="N7" s="2" t="n">
        <v>4.70342334164542</v>
      </c>
      <c r="O7" s="4" t="n">
        <v>5.34914030610489</v>
      </c>
      <c r="P7" s="2" t="n">
        <v>9.60937202133842</v>
      </c>
    </row>
    <row r="8" customFormat="false" ht="13.8" hidden="false" customHeight="false" outlineLevel="0" collapsed="false">
      <c r="A8" s="2" t="n">
        <v>12</v>
      </c>
      <c r="B8" s="2" t="n">
        <v>3.28247568094831</v>
      </c>
      <c r="C8" s="2" t="n">
        <v>5.31828369342051</v>
      </c>
      <c r="D8" s="2" t="n">
        <v>3.65770946072802</v>
      </c>
      <c r="E8" s="2" t="n">
        <v>7.61365813701437</v>
      </c>
      <c r="H8" s="7" t="n">
        <v>44195.5215277778</v>
      </c>
      <c r="I8" s="2" t="n">
        <v>24</v>
      </c>
      <c r="J8" s="2" t="n">
        <v>8.88185053202312</v>
      </c>
      <c r="K8" s="4" t="n">
        <v>13.8857536249748</v>
      </c>
      <c r="L8" s="2" t="n">
        <v>8.45967636249444</v>
      </c>
      <c r="M8" s="4" t="n">
        <v>6.99408134966256</v>
      </c>
      <c r="N8" s="2" t="n">
        <v>5.33986304073702</v>
      </c>
      <c r="O8" s="4" t="n">
        <v>6.81115956986755</v>
      </c>
      <c r="P8" s="2" t="n">
        <v>11.3463896405656</v>
      </c>
    </row>
    <row r="9" customFormat="false" ht="13.8" hidden="false" customHeight="false" outlineLevel="0" collapsed="false">
      <c r="A9" s="2" t="n">
        <v>14</v>
      </c>
      <c r="B9" s="2" t="n">
        <v>3.9853195924832</v>
      </c>
      <c r="C9" s="2" t="n">
        <v>6.60643881292803</v>
      </c>
      <c r="D9" s="2" t="n">
        <v>4.42289875259597</v>
      </c>
      <c r="E9" s="2" t="n">
        <v>9.13540040861317</v>
      </c>
      <c r="H9" s="7" t="n">
        <v>44195.6881944444</v>
      </c>
      <c r="I9" s="2" t="n">
        <v>28</v>
      </c>
      <c r="J9" s="2" t="n">
        <v>9.20409232878605</v>
      </c>
      <c r="K9" s="4" t="n">
        <v>13.2727170461729</v>
      </c>
      <c r="L9" s="2" t="n">
        <v>8.2694602030379</v>
      </c>
      <c r="M9" s="4" t="n">
        <v>7.11947420698014</v>
      </c>
      <c r="N9" s="2" t="n">
        <v>4.85695504632725</v>
      </c>
      <c r="O9" s="4" t="n">
        <v>7.08537112434219</v>
      </c>
      <c r="P9" s="2" t="n">
        <v>12.0546241455757</v>
      </c>
    </row>
    <row r="10" customFormat="false" ht="13.8" hidden="false" customHeight="false" outlineLevel="0" collapsed="false">
      <c r="A10" s="2" t="n">
        <v>16</v>
      </c>
      <c r="B10" s="2" t="n">
        <v>3.91334002272204</v>
      </c>
      <c r="C10" s="2" t="n">
        <v>6.42020465749202</v>
      </c>
      <c r="D10" s="2" t="n">
        <v>4.34109345912366</v>
      </c>
      <c r="E10" s="2" t="n">
        <v>8.89332150833776</v>
      </c>
      <c r="H10" s="7" t="n">
        <v>44195.8548611111</v>
      </c>
      <c r="I10" s="2" t="n">
        <v>32</v>
      </c>
      <c r="J10" s="2" t="n">
        <v>9.28288025316512</v>
      </c>
      <c r="K10" s="4" t="n">
        <v>12.4209793631668</v>
      </c>
      <c r="L10" s="2" t="n">
        <v>7.80683015171384</v>
      </c>
      <c r="M10" s="4" t="n">
        <v>7.24520640884402</v>
      </c>
      <c r="N10" s="2" t="n">
        <v>4.41400580333061</v>
      </c>
      <c r="O10" s="4" t="n">
        <v>7.55473736567882</v>
      </c>
      <c r="P10" s="2" t="n">
        <v>12.3827143464606</v>
      </c>
    </row>
    <row r="11" customFormat="false" ht="13.8" hidden="false" customHeight="false" outlineLevel="0" collapsed="false">
      <c r="A11" s="2" t="n">
        <v>18</v>
      </c>
      <c r="B11" s="2" t="n">
        <v>4.3428495981026</v>
      </c>
      <c r="C11" s="2" t="n">
        <v>7.38177466122573</v>
      </c>
      <c r="D11" s="2" t="n">
        <v>4.81170415062443</v>
      </c>
      <c r="E11" s="2" t="n">
        <v>9.87187915191274</v>
      </c>
      <c r="H11" s="7" t="n">
        <v>44196.0215277778</v>
      </c>
      <c r="I11" s="2" t="n">
        <v>36</v>
      </c>
      <c r="J11" s="2" t="n">
        <v>10.5421248255486</v>
      </c>
      <c r="K11" s="4" t="n">
        <v>12.8157415885633</v>
      </c>
      <c r="L11" s="2" t="n">
        <v>7.86638352025227</v>
      </c>
      <c r="M11" s="4" t="n">
        <v>8.05992995524768</v>
      </c>
      <c r="N11" s="2" t="n">
        <v>4.23698835910602</v>
      </c>
      <c r="O11" s="4" t="n">
        <v>8.42279260299096</v>
      </c>
      <c r="P11" s="2" t="n">
        <v>14.291742424592</v>
      </c>
    </row>
    <row r="12" customFormat="false" ht="13.8" hidden="false" customHeight="false" outlineLevel="0" collapsed="false">
      <c r="A12" s="2" t="n">
        <v>20</v>
      </c>
      <c r="B12" s="2" t="n">
        <v>4.24675579880694</v>
      </c>
      <c r="C12" s="2" t="n">
        <v>7.30215982249637</v>
      </c>
      <c r="D12" s="2" t="n">
        <v>4.70342334164542</v>
      </c>
      <c r="E12" s="2" t="n">
        <v>9.60937202133842</v>
      </c>
      <c r="H12" s="7" t="n">
        <v>44196.1881944444</v>
      </c>
      <c r="I12" s="2" t="n">
        <v>40</v>
      </c>
      <c r="J12" s="2" t="n">
        <v>11.5540903705359</v>
      </c>
      <c r="K12" s="4" t="n">
        <v>12.4629432079312</v>
      </c>
      <c r="L12" s="2" t="n">
        <v>7.92672298686773</v>
      </c>
      <c r="M12" s="4" t="n">
        <v>8.52830308235892</v>
      </c>
      <c r="N12" s="2" t="n">
        <v>4.01682043140644</v>
      </c>
      <c r="O12" s="4" t="n">
        <v>8.53307686095212</v>
      </c>
      <c r="P12" s="2" t="n">
        <v>15.1055968542662</v>
      </c>
    </row>
    <row r="13" customFormat="false" ht="13.8" hidden="false" customHeight="false" outlineLevel="0" collapsed="false">
      <c r="A13" s="2" t="n">
        <v>22</v>
      </c>
      <c r="B13" s="2" t="n">
        <v>4.30647274340222</v>
      </c>
      <c r="C13" s="2" t="n">
        <v>7.49909232974331</v>
      </c>
      <c r="D13" s="2" t="n">
        <v>4.74765929614068</v>
      </c>
      <c r="E13" s="2" t="n">
        <v>9.7664122204141</v>
      </c>
      <c r="H13" s="7" t="n">
        <v>44196.3548611111</v>
      </c>
      <c r="I13" s="2" t="n">
        <v>44</v>
      </c>
      <c r="J13" s="2" t="n">
        <v>13.4877578720858</v>
      </c>
      <c r="K13" s="4" t="n">
        <v>13.8286653027236</v>
      </c>
      <c r="L13" s="2" t="n">
        <v>8.71236104711973</v>
      </c>
      <c r="M13" s="4" t="n">
        <v>10.2464355815725</v>
      </c>
      <c r="N13" s="2" t="n">
        <v>4.2974416979065</v>
      </c>
      <c r="O13" s="4" t="n">
        <v>9.89870799960301</v>
      </c>
      <c r="P13" s="2" t="n">
        <v>17.1200530084892</v>
      </c>
    </row>
    <row r="14" customFormat="false" ht="13.8" hidden="false" customHeight="false" outlineLevel="0" collapsed="false">
      <c r="A14" s="2" t="n">
        <v>24</v>
      </c>
      <c r="B14" s="2" t="n">
        <v>4.69492924220539</v>
      </c>
      <c r="C14" s="2" t="n">
        <v>8.45967636249444</v>
      </c>
      <c r="D14" s="2" t="n">
        <v>5.33986304073702</v>
      </c>
      <c r="E14" s="2" t="n">
        <v>11.3463896405656</v>
      </c>
      <c r="H14" s="7" t="n">
        <v>44196.5215277778</v>
      </c>
      <c r="I14" s="2" t="n">
        <v>48</v>
      </c>
      <c r="J14" s="2" t="n">
        <v>12.928165813793</v>
      </c>
      <c r="K14" s="4" t="n">
        <v>12.4285569895981</v>
      </c>
      <c r="L14" s="2" t="n">
        <v>8.51766886787865</v>
      </c>
      <c r="M14" s="4" t="n">
        <v>9.64201557614764</v>
      </c>
      <c r="N14" s="2" t="n">
        <v>3.94794961749274</v>
      </c>
      <c r="O14" s="4" t="n">
        <v>9.27756281942946</v>
      </c>
      <c r="P14" s="2" t="n">
        <v>17.0963220685842</v>
      </c>
    </row>
    <row r="15" customFormat="false" ht="13.8" hidden="false" customHeight="false" outlineLevel="0" collapsed="false">
      <c r="A15" s="2" t="n">
        <v>26</v>
      </c>
      <c r="B15" s="2" t="n">
        <v>4.33558997424196</v>
      </c>
      <c r="C15" s="2" t="n">
        <v>7.88796515782541</v>
      </c>
      <c r="D15" s="2" t="n">
        <v>4.79735081766244</v>
      </c>
      <c r="E15" s="2" t="n">
        <v>10.9890461750373</v>
      </c>
      <c r="H15" s="7" t="n">
        <v>44196.6881944444</v>
      </c>
      <c r="I15" s="2" t="n">
        <v>52</v>
      </c>
      <c r="J15" s="2" t="n">
        <v>12.3127656175222</v>
      </c>
      <c r="K15" s="4" t="n">
        <v>11.1883494307446</v>
      </c>
      <c r="L15" s="2" t="n">
        <v>8.0286447751574</v>
      </c>
      <c r="M15" s="4" t="n">
        <v>9.03033810131834</v>
      </c>
      <c r="N15" s="2" t="n">
        <v>3.57905977429153</v>
      </c>
      <c r="O15" s="4" t="n">
        <v>8.78826701566653</v>
      </c>
      <c r="P15" s="2" t="n">
        <v>16.7667104356638</v>
      </c>
    </row>
    <row r="16" customFormat="false" ht="13.8" hidden="false" customHeight="false" outlineLevel="0" collapsed="false">
      <c r="A16" s="2" t="n">
        <v>28</v>
      </c>
      <c r="B16" s="2" t="n">
        <v>4.46392949757236</v>
      </c>
      <c r="C16" s="2" t="n">
        <v>8.2694602030379</v>
      </c>
      <c r="D16" s="2" t="n">
        <v>4.85695504632725</v>
      </c>
      <c r="E16" s="2" t="n">
        <v>12.0546241455757</v>
      </c>
      <c r="H16" s="7" t="n">
        <v>44196.8548611111</v>
      </c>
      <c r="I16" s="2" t="n">
        <v>56</v>
      </c>
      <c r="J16" s="2" t="n">
        <v>12.698247549242</v>
      </c>
      <c r="K16" s="4" t="n">
        <v>11.0226831527656</v>
      </c>
      <c r="L16" s="2" t="n">
        <v>8.14574093504254</v>
      </c>
      <c r="M16" s="4" t="n">
        <v>9.26285822689601</v>
      </c>
      <c r="N16" s="2" t="n">
        <v>3.54978852581785</v>
      </c>
      <c r="O16" s="4" t="n">
        <v>8.44346149157987</v>
      </c>
      <c r="P16" s="2" t="n">
        <v>17.4583536818291</v>
      </c>
    </row>
    <row r="17" customFormat="false" ht="13.8" hidden="false" customHeight="false" outlineLevel="0" collapsed="false">
      <c r="A17" s="2" t="n">
        <v>30</v>
      </c>
      <c r="B17" s="2" t="n">
        <v>4.1910386674491</v>
      </c>
      <c r="C17" s="2" t="n">
        <v>7.94648155688218</v>
      </c>
      <c r="D17" s="2" t="n">
        <v>4.57657805381273</v>
      </c>
      <c r="E17" s="2" t="n">
        <v>12.0773412022009</v>
      </c>
      <c r="H17" s="7" t="n">
        <v>44197.0215277778</v>
      </c>
      <c r="I17" s="2" t="n">
        <v>60</v>
      </c>
      <c r="J17" s="2" t="n">
        <v>12.2352829942058</v>
      </c>
      <c r="K17" s="4" t="n">
        <v>10.4845323770722</v>
      </c>
      <c r="L17" s="2" t="n">
        <v>8.19030486593679</v>
      </c>
      <c r="M17" s="4" t="n">
        <v>9.3080586098506</v>
      </c>
      <c r="N17" s="2" t="n">
        <v>3.53826705084886</v>
      </c>
      <c r="O17" s="4" t="n">
        <v>8.27381381121697</v>
      </c>
      <c r="P17" s="2" t="n">
        <v>18.1571791071562</v>
      </c>
    </row>
    <row r="18" customFormat="false" ht="13.8" hidden="false" customHeight="false" outlineLevel="0" collapsed="false">
      <c r="A18" s="2" t="n">
        <v>32</v>
      </c>
      <c r="B18" s="2" t="n">
        <v>4.11359910072063</v>
      </c>
      <c r="C18" s="2" t="n">
        <v>7.80683015171384</v>
      </c>
      <c r="D18" s="2" t="n">
        <v>4.41400580333061</v>
      </c>
      <c r="E18" s="2" t="n">
        <v>12.3827143464606</v>
      </c>
      <c r="H18" s="7" t="n">
        <v>44197.1881944444</v>
      </c>
      <c r="I18" s="2" t="n">
        <v>64</v>
      </c>
      <c r="J18" s="2" t="n">
        <v>15.2275478664785</v>
      </c>
      <c r="K18" s="4" t="n">
        <v>11.9871858623754</v>
      </c>
      <c r="L18" s="2" t="n">
        <v>9.30928766120677</v>
      </c>
      <c r="M18" s="4" t="n">
        <v>10.8908236963753</v>
      </c>
      <c r="N18" s="2" t="n">
        <v>3.85487159565926</v>
      </c>
      <c r="O18" s="4" t="n">
        <v>9.24927902369949</v>
      </c>
      <c r="P18" s="2" t="n">
        <v>20.352376044573</v>
      </c>
    </row>
    <row r="19" customFormat="false" ht="13.8" hidden="false" customHeight="false" outlineLevel="0" collapsed="false">
      <c r="A19" s="2" t="n">
        <v>34</v>
      </c>
      <c r="B19" s="2" t="n">
        <v>4.43584463645114</v>
      </c>
      <c r="C19" s="2" t="n">
        <v>8.72301818802229</v>
      </c>
      <c r="D19" s="2" t="n">
        <v>4.81201104132177</v>
      </c>
      <c r="E19" s="2" t="n">
        <v>14.6272272951464</v>
      </c>
      <c r="H19" s="7" t="n">
        <v>44197.3548611111</v>
      </c>
      <c r="I19" s="2" t="n">
        <v>68</v>
      </c>
      <c r="J19" s="2" t="n">
        <v>13.5329530507149</v>
      </c>
      <c r="K19" s="4" t="n">
        <v>10.1774390740694</v>
      </c>
      <c r="L19" s="2" t="n">
        <v>8.85456958915197</v>
      </c>
      <c r="M19" s="4" t="n">
        <v>9.58919663634231</v>
      </c>
      <c r="N19" s="2" t="n">
        <v>3.52179059849982</v>
      </c>
      <c r="O19" s="4" t="n">
        <v>8.29427704932795</v>
      </c>
      <c r="P19" s="2" t="n">
        <v>19.8991507907925</v>
      </c>
    </row>
    <row r="20" customFormat="false" ht="13.8" hidden="false" customHeight="false" outlineLevel="0" collapsed="false">
      <c r="A20" s="2" t="n">
        <v>36</v>
      </c>
      <c r="B20" s="2" t="n">
        <v>3.91602803817048</v>
      </c>
      <c r="C20" s="2" t="n">
        <v>7.86638352025227</v>
      </c>
      <c r="D20" s="2" t="n">
        <v>4.23698835910602</v>
      </c>
      <c r="E20" s="2" t="n">
        <v>14.291742424592</v>
      </c>
      <c r="H20" s="7" t="n">
        <v>44197.5215277778</v>
      </c>
      <c r="I20" s="2" t="n">
        <v>72</v>
      </c>
      <c r="J20" s="2" t="n">
        <v>12.6568446891143</v>
      </c>
      <c r="K20" s="4" t="n">
        <v>8.88732559877947</v>
      </c>
      <c r="L20" s="2" t="n">
        <v>8.30702394601041</v>
      </c>
      <c r="M20" s="4" t="n">
        <v>8.7062042666248</v>
      </c>
      <c r="N20" s="2" t="n">
        <v>3.25435943912353</v>
      </c>
      <c r="O20" s="4" t="n">
        <v>7.30739061863649</v>
      </c>
      <c r="P20" s="2" t="n">
        <v>19.0475762604148</v>
      </c>
    </row>
    <row r="21" customFormat="false" ht="13.8" hidden="false" customHeight="false" outlineLevel="0" collapsed="false">
      <c r="A21" s="2" t="n">
        <v>38</v>
      </c>
      <c r="B21" s="2" t="n">
        <v>3.92715946142345</v>
      </c>
      <c r="C21" s="2" t="n">
        <v>8.40098172625901</v>
      </c>
      <c r="D21" s="2" t="n">
        <v>4.4092534701442</v>
      </c>
      <c r="E21" s="2" t="n">
        <v>15.3613006458983</v>
      </c>
      <c r="H21" s="7" t="n">
        <v>44197.6881944444</v>
      </c>
      <c r="I21" s="2" t="n">
        <v>76</v>
      </c>
      <c r="J21" s="2" t="n">
        <v>12.828417647941</v>
      </c>
      <c r="K21" s="4" t="n">
        <v>8.64933394797697</v>
      </c>
      <c r="L21" s="2" t="n">
        <v>8.30917721597236</v>
      </c>
      <c r="M21" s="4" t="n">
        <v>8.7364991151028</v>
      </c>
      <c r="N21" s="2" t="n">
        <v>3.3118082079018</v>
      </c>
      <c r="O21" s="4" t="n">
        <v>6.85250420206129</v>
      </c>
      <c r="P21" s="2" t="n">
        <v>19.1234924405591</v>
      </c>
    </row>
    <row r="22" customFormat="false" ht="13.8" hidden="false" customHeight="false" outlineLevel="0" collapsed="false">
      <c r="A22" s="2" t="n">
        <v>40</v>
      </c>
      <c r="B22" s="2" t="n">
        <v>3.62554948222392</v>
      </c>
      <c r="C22" s="2" t="n">
        <v>7.92672298686773</v>
      </c>
      <c r="D22" s="2" t="n">
        <v>4.01682043140644</v>
      </c>
      <c r="E22" s="2" t="n">
        <v>15.1055968542662</v>
      </c>
      <c r="H22" s="7" t="n">
        <v>44197.8548611111</v>
      </c>
      <c r="I22" s="2" t="n">
        <v>80</v>
      </c>
      <c r="J22" s="2" t="n">
        <v>12.596480037471</v>
      </c>
      <c r="K22" s="4" t="n">
        <v>8.15347096837311</v>
      </c>
      <c r="L22" s="2" t="n">
        <v>8.24786053569235</v>
      </c>
      <c r="M22" s="4" t="n">
        <v>8.47600441908912</v>
      </c>
      <c r="N22" s="2" t="n">
        <v>3.27317404077648</v>
      </c>
      <c r="O22" s="4" t="n">
        <v>6.44956103397709</v>
      </c>
      <c r="P22" s="2" t="n">
        <v>19.7272301850173</v>
      </c>
    </row>
    <row r="23" customFormat="false" ht="13.8" hidden="false" customHeight="false" outlineLevel="0" collapsed="false">
      <c r="A23" s="2" t="n">
        <v>42</v>
      </c>
      <c r="B23" s="2" t="n">
        <v>3.51197422236132</v>
      </c>
      <c r="C23" s="2" t="n">
        <v>8.07946555221381</v>
      </c>
      <c r="D23" s="2" t="n">
        <v>4.02434613444847</v>
      </c>
      <c r="E23" s="2" t="n">
        <v>15.760816798941</v>
      </c>
      <c r="H23" s="7" t="n">
        <v>44198.0215277778</v>
      </c>
      <c r="I23" s="2" t="n">
        <v>84</v>
      </c>
      <c r="J23" s="2" t="n">
        <v>16.4065835890999</v>
      </c>
      <c r="K23" s="4" t="n">
        <v>9.25618265153187</v>
      </c>
      <c r="L23" s="2" t="n">
        <v>9.23230774493085</v>
      </c>
      <c r="M23" s="4" t="n">
        <v>9.94898261476543</v>
      </c>
      <c r="N23" s="2" t="n">
        <v>3.63207032558591</v>
      </c>
      <c r="O23" s="4" t="n">
        <v>7.80070523896115</v>
      </c>
      <c r="P23" s="2" t="n">
        <v>22.1828506318011</v>
      </c>
    </row>
    <row r="24" customFormat="false" ht="13.8" hidden="false" customHeight="false" outlineLevel="0" collapsed="false">
      <c r="A24" s="2" t="n">
        <v>44</v>
      </c>
      <c r="B24" s="2" t="n">
        <v>3.72795119814902</v>
      </c>
      <c r="C24" s="2" t="n">
        <v>8.71236104711973</v>
      </c>
      <c r="D24" s="2" t="n">
        <v>4.2974416979065</v>
      </c>
      <c r="E24" s="2" t="n">
        <v>17.1200530084892</v>
      </c>
      <c r="H24" s="7" t="n">
        <v>44198.1881944444</v>
      </c>
      <c r="I24" s="2" t="n">
        <v>88</v>
      </c>
      <c r="J24" s="2" t="n">
        <v>14.7958213808433</v>
      </c>
      <c r="K24" s="4" t="n">
        <v>8.01760132833001</v>
      </c>
      <c r="L24" s="2" t="n">
        <v>8.61050468114708</v>
      </c>
      <c r="M24" s="4" t="n">
        <v>8.76738956373415</v>
      </c>
      <c r="N24" s="2" t="n">
        <v>3.45422854267207</v>
      </c>
      <c r="O24" s="4" t="n">
        <v>6.98798572135726</v>
      </c>
      <c r="P24" s="2" t="n">
        <v>21.5837196815508</v>
      </c>
    </row>
    <row r="25" customFormat="false" ht="13.8" hidden="false" customHeight="false" outlineLevel="0" collapsed="false">
      <c r="A25" s="2" t="n">
        <v>46</v>
      </c>
      <c r="B25" s="2" t="n">
        <v>3.36752009597129</v>
      </c>
      <c r="C25" s="2" t="n">
        <v>8.18372915037119</v>
      </c>
      <c r="D25" s="2" t="n">
        <v>3.84225776871265</v>
      </c>
      <c r="E25" s="2" t="n">
        <v>16.2364737649505</v>
      </c>
      <c r="H25" s="7" t="n">
        <v>44198.3548611111</v>
      </c>
      <c r="I25" s="2" t="n">
        <v>92</v>
      </c>
      <c r="J25" s="2" t="n">
        <v>14.1387986183351</v>
      </c>
      <c r="K25" s="4" t="n">
        <v>7.13688174497029</v>
      </c>
      <c r="L25" s="2" t="n">
        <v>8.24138990794307</v>
      </c>
      <c r="M25" s="4" t="n">
        <v>8.01081740335883</v>
      </c>
      <c r="N25" s="2" t="n">
        <v>3.19671387496537</v>
      </c>
      <c r="O25" s="4" t="n">
        <v>6.34792602889409</v>
      </c>
      <c r="P25" s="2" t="n">
        <v>20.7613729169556</v>
      </c>
    </row>
    <row r="26" customFormat="false" ht="13.8" hidden="false" customHeight="false" outlineLevel="0" collapsed="false">
      <c r="A26" s="2" t="n">
        <v>48</v>
      </c>
      <c r="B26" s="2" t="n">
        <v>3.4076542258499</v>
      </c>
      <c r="C26" s="2" t="n">
        <v>8.51766886787865</v>
      </c>
      <c r="D26" s="2" t="n">
        <v>3.94794961749274</v>
      </c>
      <c r="E26" s="2" t="n">
        <v>17.0963220685842</v>
      </c>
      <c r="H26" s="7" t="n">
        <v>44198.5215277778</v>
      </c>
      <c r="I26" s="2" t="n">
        <v>96</v>
      </c>
      <c r="J26" s="2" t="n">
        <v>13.6979021887505</v>
      </c>
      <c r="K26" s="4" t="n">
        <v>6.63621740179051</v>
      </c>
      <c r="L26" s="2" t="n">
        <v>8.07167308457879</v>
      </c>
      <c r="M26" s="4" t="n">
        <v>7.75247292484792</v>
      </c>
      <c r="N26" s="2" t="n">
        <v>3.05585242108032</v>
      </c>
      <c r="O26" s="4" t="n">
        <v>6.01472630066755</v>
      </c>
      <c r="P26" s="2" t="n">
        <v>20.9679561885857</v>
      </c>
    </row>
    <row r="27" customFormat="false" ht="13.8" hidden="false" customHeight="false" outlineLevel="0" collapsed="false">
      <c r="A27" s="2" t="n">
        <v>50</v>
      </c>
      <c r="B27" s="2" t="n">
        <v>3.16281136683658</v>
      </c>
      <c r="C27" s="2" t="n">
        <v>8.15212708042968</v>
      </c>
      <c r="D27" s="2" t="n">
        <v>3.66932382862109</v>
      </c>
      <c r="E27" s="2" t="n">
        <v>16.3923883714509</v>
      </c>
      <c r="H27" s="7" t="n">
        <v>44198.6881944444</v>
      </c>
      <c r="I27" s="2" t="n">
        <v>100</v>
      </c>
      <c r="J27" s="2" t="n">
        <v>12.8483400566587</v>
      </c>
      <c r="K27" s="4" t="n">
        <v>6.1747989517583</v>
      </c>
      <c r="L27" s="2" t="n">
        <v>7.79701319820551</v>
      </c>
      <c r="M27" s="4" t="n">
        <v>7.52076505189137</v>
      </c>
      <c r="N27" s="2" t="n">
        <v>2.98363746189971</v>
      </c>
      <c r="O27" s="4" t="n">
        <v>5.91040895323983</v>
      </c>
      <c r="P27" s="2" t="n">
        <v>21.2051927337475</v>
      </c>
    </row>
    <row r="28" customFormat="false" ht="13.8" hidden="false" customHeight="false" outlineLevel="0" collapsed="false">
      <c r="A28" s="2" t="n">
        <v>52</v>
      </c>
      <c r="B28" s="2" t="n">
        <v>3.04866844127809</v>
      </c>
      <c r="C28" s="2" t="n">
        <v>8.0286447751574</v>
      </c>
      <c r="D28" s="2" t="n">
        <v>3.57905977429153</v>
      </c>
      <c r="E28" s="2" t="n">
        <v>16.7667104356638</v>
      </c>
      <c r="H28" s="7" t="n">
        <v>44198.8548611111</v>
      </c>
      <c r="I28" s="2" t="n">
        <v>104</v>
      </c>
      <c r="J28" s="2" t="n">
        <v>15.3376297818318</v>
      </c>
      <c r="K28" s="4" t="n">
        <v>6.89165464132352</v>
      </c>
      <c r="L28" s="2" t="n">
        <v>8.34655087363005</v>
      </c>
      <c r="M28" s="4" t="n">
        <v>8.6011200544318</v>
      </c>
      <c r="N28" s="2" t="n">
        <v>3.18016173208559</v>
      </c>
      <c r="O28" s="4" t="n">
        <v>6.21763705722087</v>
      </c>
      <c r="P28" s="2" t="n">
        <v>23.4257148969931</v>
      </c>
    </row>
    <row r="29" customFormat="false" ht="13.8" hidden="false" customHeight="false" outlineLevel="0" collapsed="false">
      <c r="A29" s="2" t="n">
        <v>54</v>
      </c>
      <c r="B29" s="2" t="n">
        <v>3.29381908411682</v>
      </c>
      <c r="C29" s="2" t="n">
        <v>8.95805121032317</v>
      </c>
      <c r="D29" s="2" t="n">
        <v>3.95562566945264</v>
      </c>
      <c r="E29" s="2" t="n">
        <v>18.704933495328</v>
      </c>
      <c r="H29" s="7" t="n">
        <v>44199.0215277778</v>
      </c>
      <c r="I29" s="2" t="n">
        <v>108</v>
      </c>
      <c r="J29" s="2" t="n">
        <v>14.4460182088603</v>
      </c>
      <c r="K29" s="4" t="n">
        <v>6.25764504880083</v>
      </c>
      <c r="L29" s="2" t="n">
        <v>7.78086264321821</v>
      </c>
      <c r="M29" s="4" t="n">
        <v>8.08577449801662</v>
      </c>
      <c r="N29" s="2" t="n">
        <v>2.9696863208942</v>
      </c>
      <c r="O29" s="4" t="n">
        <v>5.62175718076248</v>
      </c>
      <c r="P29" s="2" t="n">
        <v>22.7707778682515</v>
      </c>
    </row>
    <row r="30" customFormat="false" ht="13.8" hidden="false" customHeight="false" outlineLevel="0" collapsed="false">
      <c r="A30" s="2" t="n">
        <v>56</v>
      </c>
      <c r="B30" s="2" t="n">
        <v>2.91046331761892</v>
      </c>
      <c r="C30" s="2" t="n">
        <v>8.14574093504254</v>
      </c>
      <c r="D30" s="2" t="n">
        <v>3.54978852581785</v>
      </c>
      <c r="E30" s="2" t="n">
        <v>17.4583536818291</v>
      </c>
      <c r="H30" s="7" t="n">
        <v>44199.1881944444</v>
      </c>
      <c r="I30" s="2" t="n">
        <v>112</v>
      </c>
      <c r="J30" s="2" t="n">
        <v>13.3964148579918</v>
      </c>
      <c r="K30" s="4" t="n">
        <v>5.48267613597986</v>
      </c>
      <c r="L30" s="2" t="n">
        <v>7.36042225933036</v>
      </c>
      <c r="M30" s="4" t="n">
        <v>7.37470401506721</v>
      </c>
      <c r="N30" s="2" t="n">
        <v>2.63929887448525</v>
      </c>
      <c r="O30" s="4" t="n">
        <v>4.93061238624704</v>
      </c>
      <c r="P30" s="2" t="n">
        <v>21.6202947619754</v>
      </c>
    </row>
    <row r="31" customFormat="false" ht="13.8" hidden="false" customHeight="false" outlineLevel="0" collapsed="false">
      <c r="A31" s="2" t="n">
        <v>58</v>
      </c>
      <c r="B31" s="2" t="n">
        <v>3.06968528635844</v>
      </c>
      <c r="C31" s="2" t="n">
        <v>8.70079572082412</v>
      </c>
      <c r="D31" s="2" t="n">
        <v>3.77945664726799</v>
      </c>
      <c r="E31" s="2" t="n">
        <v>19.0433264502599</v>
      </c>
      <c r="H31" s="7" t="n">
        <v>44199.3548611111</v>
      </c>
      <c r="I31" s="2" t="n">
        <v>116</v>
      </c>
      <c r="J31" s="2" t="n">
        <v>13.0322257120468</v>
      </c>
      <c r="K31" s="4" t="n">
        <v>5.21435332755512</v>
      </c>
      <c r="L31" s="2" t="n">
        <v>6.95256099008383</v>
      </c>
      <c r="M31" s="4" t="n">
        <v>7.24355084231606</v>
      </c>
      <c r="N31" s="2" t="n">
        <v>2.58423779790374</v>
      </c>
      <c r="O31" s="4" t="n">
        <v>4.63149021165928</v>
      </c>
      <c r="P31" s="2" t="n">
        <v>21.5765569300926</v>
      </c>
    </row>
    <row r="32" customFormat="false" ht="13.8" hidden="false" customHeight="false" outlineLevel="0" collapsed="false">
      <c r="A32" s="2" t="n">
        <v>60</v>
      </c>
      <c r="B32" s="2" t="n">
        <v>2.81249445961584</v>
      </c>
      <c r="C32" s="2" t="n">
        <v>8.19030486593679</v>
      </c>
      <c r="D32" s="2" t="n">
        <v>3.53826705084886</v>
      </c>
      <c r="E32" s="2" t="n">
        <v>18.1571791071562</v>
      </c>
      <c r="H32" s="7" t="n">
        <v>44199.5215277778</v>
      </c>
      <c r="I32" s="2" t="n">
        <v>120</v>
      </c>
      <c r="J32" s="2" t="n">
        <v>12.9243275241764</v>
      </c>
      <c r="K32" s="4" t="n">
        <v>4.97128940888115</v>
      </c>
      <c r="L32" s="2" t="n">
        <v>6.70314226994628</v>
      </c>
      <c r="M32" s="4" t="n">
        <v>7.23592840280462</v>
      </c>
      <c r="N32" s="2" t="n">
        <v>2.49705572436646</v>
      </c>
      <c r="O32" s="4" t="n">
        <v>4.29661912899304</v>
      </c>
      <c r="P32" s="2" t="n">
        <v>21.4293022224564</v>
      </c>
    </row>
    <row r="33" customFormat="false" ht="13.8" hidden="false" customHeight="false" outlineLevel="0" collapsed="false">
      <c r="A33" s="2" t="n">
        <v>62</v>
      </c>
      <c r="B33" s="2" t="n">
        <v>2.74165930609999</v>
      </c>
      <c r="C33" s="2" t="n">
        <v>8.37441459904671</v>
      </c>
      <c r="D33" s="2" t="n">
        <v>3.4802860400204</v>
      </c>
      <c r="E33" s="2" t="n">
        <v>18.281320918707</v>
      </c>
      <c r="H33" s="7" t="n">
        <v>44199.6881944444</v>
      </c>
      <c r="I33" s="2" t="n">
        <v>124</v>
      </c>
      <c r="J33" s="2" t="n">
        <v>15.1527343539797</v>
      </c>
      <c r="K33" s="4" t="n">
        <v>5.61887296686123</v>
      </c>
      <c r="L33" s="2" t="n">
        <v>7.25762267869256</v>
      </c>
      <c r="M33" s="4" t="n">
        <v>8.40364249485178</v>
      </c>
      <c r="N33" s="2" t="n">
        <v>2.71382377104468</v>
      </c>
      <c r="O33" s="4" t="n">
        <v>4.61702308137181</v>
      </c>
      <c r="P33" s="2" t="n">
        <v>23.2817641131945</v>
      </c>
    </row>
    <row r="34" customFormat="false" ht="13.8" hidden="false" customHeight="false" outlineLevel="0" collapsed="false">
      <c r="A34" s="2" t="n">
        <v>64</v>
      </c>
      <c r="B34" s="2" t="n">
        <v>2.95418651523629</v>
      </c>
      <c r="C34" s="2" t="n">
        <v>9.30928766120677</v>
      </c>
      <c r="D34" s="2" t="n">
        <v>3.85487159565926</v>
      </c>
      <c r="E34" s="2" t="n">
        <v>20.352376044573</v>
      </c>
      <c r="H34" s="7" t="n">
        <v>44199.8548611111</v>
      </c>
      <c r="I34" s="2" t="n">
        <v>128</v>
      </c>
      <c r="J34" s="2" t="n">
        <v>14.1457480181076</v>
      </c>
      <c r="K34" s="4" t="n">
        <v>4.96637587715895</v>
      </c>
      <c r="L34" s="2" t="n">
        <v>6.65518719643015</v>
      </c>
      <c r="M34" s="4" t="n">
        <v>7.79315544379705</v>
      </c>
      <c r="N34" s="2" t="n">
        <v>2.51368837444711</v>
      </c>
      <c r="O34" s="4" t="n">
        <v>4.08679039191827</v>
      </c>
      <c r="P34" s="2" t="n">
        <v>22.111370039227</v>
      </c>
    </row>
    <row r="35" customFormat="false" ht="13.8" hidden="false" customHeight="false" outlineLevel="0" collapsed="false">
      <c r="A35" s="2" t="n">
        <v>66</v>
      </c>
      <c r="B35" s="2" t="n">
        <v>2.62585109936088</v>
      </c>
      <c r="C35" s="2" t="n">
        <v>8.52845324746079</v>
      </c>
      <c r="D35" s="2" t="n">
        <v>3.45826319200799</v>
      </c>
      <c r="E35" s="2" t="n">
        <v>18.6957830469487</v>
      </c>
      <c r="H35" s="7" t="n">
        <v>44200.0215277778</v>
      </c>
      <c r="I35" s="2" t="n">
        <v>132</v>
      </c>
      <c r="J35" s="2" t="n">
        <v>13.6294750791181</v>
      </c>
      <c r="K35" s="4" t="n">
        <v>4.51859253839673</v>
      </c>
      <c r="L35" s="2" t="n">
        <v>6.18938596570758</v>
      </c>
      <c r="M35" s="4" t="n">
        <v>7.47545051871182</v>
      </c>
      <c r="N35" s="2" t="n">
        <v>2.24854158969312</v>
      </c>
      <c r="O35" s="4" t="n">
        <v>3.68122048328522</v>
      </c>
      <c r="P35" s="2" t="n">
        <v>21.2509935449026</v>
      </c>
    </row>
    <row r="36" customFormat="false" ht="13.8" hidden="false" customHeight="false" outlineLevel="0" collapsed="false">
      <c r="A36" s="2" t="n">
        <v>68</v>
      </c>
      <c r="B36" s="2" t="n">
        <v>2.70454767945862</v>
      </c>
      <c r="C36" s="2" t="n">
        <v>8.85456958915197</v>
      </c>
      <c r="D36" s="2" t="n">
        <v>3.52179059849982</v>
      </c>
      <c r="E36" s="2" t="n">
        <v>19.8991507907925</v>
      </c>
      <c r="H36" s="7" t="n">
        <v>44200.1881944444</v>
      </c>
      <c r="I36" s="2" t="n">
        <v>136</v>
      </c>
      <c r="J36" s="2" t="n">
        <v>13.0144325023029</v>
      </c>
      <c r="K36" s="4" t="n">
        <v>4.38120518639592</v>
      </c>
      <c r="L36" s="2" t="n">
        <v>6.14005496298848</v>
      </c>
      <c r="M36" s="4" t="n">
        <v>7.62008040679723</v>
      </c>
      <c r="N36" s="2" t="n">
        <v>2.20918870657372</v>
      </c>
      <c r="O36" s="4" t="n">
        <v>3.43840515566256</v>
      </c>
      <c r="P36" s="2" t="n">
        <v>21.6354010157289</v>
      </c>
    </row>
    <row r="37" customFormat="false" ht="13.8" hidden="false" customHeight="false" outlineLevel="0" collapsed="false">
      <c r="A37" s="2" t="n">
        <v>70</v>
      </c>
      <c r="B37" s="2" t="n">
        <v>2.55416307080823</v>
      </c>
      <c r="C37" s="2" t="n">
        <v>8.46413898873376</v>
      </c>
      <c r="D37" s="2" t="n">
        <v>3.33605429323055</v>
      </c>
      <c r="E37" s="2" t="n">
        <v>19.2260962142448</v>
      </c>
      <c r="H37" s="7" t="n">
        <v>44200.3548611111</v>
      </c>
      <c r="I37" s="2" t="n">
        <v>140</v>
      </c>
      <c r="J37" s="2" t="n">
        <v>12.3604874164122</v>
      </c>
      <c r="K37" s="4" t="n">
        <v>4.1774948746851</v>
      </c>
      <c r="L37" s="2" t="n">
        <v>5.92658554848834</v>
      </c>
      <c r="M37" s="4" t="n">
        <v>7.68519340348369</v>
      </c>
      <c r="N37" s="2" t="n">
        <v>2.18402060736628</v>
      </c>
      <c r="O37" s="4" t="n">
        <v>3.35309295906842</v>
      </c>
      <c r="P37" s="2" t="n">
        <v>21.9754016131308</v>
      </c>
    </row>
    <row r="38" customFormat="false" ht="13.8" hidden="false" customHeight="false" outlineLevel="0" collapsed="false">
      <c r="A38" s="2" t="n">
        <v>72</v>
      </c>
      <c r="B38" s="2" t="n">
        <v>2.49806134731791</v>
      </c>
      <c r="C38" s="2" t="n">
        <v>8.30702394601041</v>
      </c>
      <c r="D38" s="2" t="n">
        <v>3.25435943912353</v>
      </c>
      <c r="E38" s="2" t="n">
        <v>19.0475762604148</v>
      </c>
      <c r="H38" s="7" t="n">
        <v>44200.5215277778</v>
      </c>
      <c r="I38" s="2" t="n">
        <v>144</v>
      </c>
      <c r="J38" s="2" t="n">
        <v>14.9488574327055</v>
      </c>
      <c r="K38" s="4" t="n">
        <v>4.85241911461835</v>
      </c>
      <c r="L38" s="2" t="n">
        <v>6.45804554382327</v>
      </c>
      <c r="M38" s="4" t="n">
        <v>9.24926969093322</v>
      </c>
      <c r="N38" s="2" t="n">
        <v>2.4276189861164</v>
      </c>
      <c r="O38" s="4" t="n">
        <v>3.62841096389217</v>
      </c>
      <c r="P38" s="2" t="n">
        <v>24.0129852342168</v>
      </c>
    </row>
    <row r="39" customFormat="false" ht="13.8" hidden="false" customHeight="false" outlineLevel="0" collapsed="false">
      <c r="A39" s="2" t="n">
        <v>74</v>
      </c>
      <c r="B39" s="2" t="n">
        <v>2.69668267399504</v>
      </c>
      <c r="C39" s="2" t="n">
        <v>9.00894616701462</v>
      </c>
      <c r="D39" s="2" t="n">
        <v>3.58352241917395</v>
      </c>
      <c r="E39" s="2" t="n">
        <v>20.8280451528972</v>
      </c>
      <c r="H39" s="7" t="n">
        <v>44200.6881944444</v>
      </c>
      <c r="I39" s="2" t="n">
        <v>148</v>
      </c>
      <c r="J39" s="2" t="n">
        <v>14.1431031864073</v>
      </c>
      <c r="K39" s="4" t="n">
        <v>4.27865191543509</v>
      </c>
      <c r="L39" s="2" t="n">
        <v>5.93550771014884</v>
      </c>
      <c r="M39" s="4" t="n">
        <v>8.46467326206477</v>
      </c>
      <c r="N39" s="2" t="n">
        <v>2.20825165780325</v>
      </c>
      <c r="O39" s="4" t="n">
        <v>3.06767954689462</v>
      </c>
      <c r="P39" s="2" t="n">
        <v>22.5708898689626</v>
      </c>
    </row>
    <row r="40" customFormat="false" ht="13.8" hidden="false" customHeight="false" outlineLevel="0" collapsed="false">
      <c r="A40" s="2" t="n">
        <v>76</v>
      </c>
      <c r="B40" s="2" t="n">
        <v>2.44919804969668</v>
      </c>
      <c r="C40" s="2" t="n">
        <v>8.30917721597236</v>
      </c>
      <c r="D40" s="2" t="n">
        <v>3.3118082079018</v>
      </c>
      <c r="E40" s="2" t="n">
        <v>19.1234924405591</v>
      </c>
      <c r="H40" s="7" t="n">
        <v>44200.8548611111</v>
      </c>
      <c r="I40" s="2" t="n">
        <v>152</v>
      </c>
      <c r="J40" s="2" t="n">
        <v>12.1444633741955</v>
      </c>
      <c r="K40" s="4" t="n">
        <v>3.83814735800687</v>
      </c>
      <c r="L40" s="2" t="n">
        <v>5.44075890711968</v>
      </c>
      <c r="M40" s="4" t="n">
        <v>8.00057261480193</v>
      </c>
      <c r="N40" s="2" t="n">
        <v>2.12409723990007</v>
      </c>
      <c r="O40" s="4" t="n">
        <v>2.66387823237168</v>
      </c>
      <c r="P40" s="2" t="n">
        <v>20.9828305241279</v>
      </c>
    </row>
    <row r="41" customFormat="false" ht="13.8" hidden="false" customHeight="false" outlineLevel="0" collapsed="false">
      <c r="A41" s="2" t="n">
        <v>78</v>
      </c>
      <c r="B41" s="2" t="n">
        <v>2.48511928522795</v>
      </c>
      <c r="C41" s="2" t="n">
        <v>8.66211670764405</v>
      </c>
      <c r="D41" s="2" t="n">
        <v>3.46377415074106</v>
      </c>
      <c r="E41" s="2" t="n">
        <v>20.0250058829515</v>
      </c>
      <c r="H41" s="7" t="n">
        <v>44201.0215277778</v>
      </c>
      <c r="I41" s="2" t="n">
        <v>156</v>
      </c>
      <c r="J41" s="2" t="n">
        <v>11.9790461666219</v>
      </c>
      <c r="K41" s="4" t="n">
        <v>3.87016751684992</v>
      </c>
      <c r="L41" s="2" t="n">
        <v>5.33279250884592</v>
      </c>
      <c r="M41" s="4" t="n">
        <v>8.34560991824126</v>
      </c>
      <c r="N41" s="2" t="n">
        <v>2.18478848780056</v>
      </c>
      <c r="O41" s="4" t="n">
        <v>2.57292689656139</v>
      </c>
      <c r="P41" s="2" t="n">
        <v>21.4771769409672</v>
      </c>
    </row>
    <row r="42" customFormat="false" ht="13.8" hidden="false" customHeight="false" outlineLevel="0" collapsed="false">
      <c r="A42" s="2" t="n">
        <v>80</v>
      </c>
      <c r="B42" s="2" t="n">
        <v>2.34578956682207</v>
      </c>
      <c r="C42" s="2" t="n">
        <v>8.24786053569235</v>
      </c>
      <c r="D42" s="2" t="n">
        <v>3.27317404077648</v>
      </c>
      <c r="E42" s="2" t="n">
        <v>19.7272301850173</v>
      </c>
      <c r="H42" s="7" t="n">
        <v>44201.1881944444</v>
      </c>
      <c r="I42" s="2" t="n">
        <v>160</v>
      </c>
      <c r="J42" s="2" t="n">
        <v>11.4356843001517</v>
      </c>
      <c r="K42" s="4" t="n">
        <v>3.75042457870535</v>
      </c>
      <c r="L42" s="2" t="n">
        <v>5.21784446755918</v>
      </c>
      <c r="M42" s="4" t="n">
        <v>8.20430203466175</v>
      </c>
      <c r="N42" s="2" t="n">
        <v>2.27512479218219</v>
      </c>
      <c r="O42" s="4" t="n">
        <v>2.27391643334435</v>
      </c>
      <c r="P42" s="2" t="n">
        <v>20.3727047078911</v>
      </c>
    </row>
    <row r="43" customFormat="false" ht="13.8" hidden="false" customHeight="false" outlineLevel="0" collapsed="false">
      <c r="A43" s="2" t="n">
        <v>82</v>
      </c>
      <c r="B43" s="2" t="n">
        <v>2.32430829301769</v>
      </c>
      <c r="C43" s="2" t="n">
        <v>8.27305121856535</v>
      </c>
      <c r="D43" s="2" t="n">
        <v>3.2533985134311</v>
      </c>
      <c r="E43" s="2" t="n">
        <v>19.7963150988955</v>
      </c>
      <c r="H43" s="7" t="n">
        <v>44201.3548611111</v>
      </c>
      <c r="I43" s="2" t="n">
        <v>164</v>
      </c>
      <c r="J43" s="2" t="n">
        <v>12.4396025118458</v>
      </c>
      <c r="K43" s="4" t="n">
        <v>4.28744597909185</v>
      </c>
      <c r="L43" s="2" t="n">
        <v>5.64377672012271</v>
      </c>
      <c r="M43" s="4" t="n">
        <v>9.63594775398561</v>
      </c>
      <c r="N43" s="2" t="n">
        <v>2.57920059308347</v>
      </c>
      <c r="O43" s="4" t="n">
        <v>2.36321926476806</v>
      </c>
      <c r="P43" s="2" t="n">
        <v>20.7316096750935</v>
      </c>
    </row>
    <row r="44" customFormat="false" ht="13.8" hidden="false" customHeight="false" outlineLevel="0" collapsed="false">
      <c r="A44" s="2" t="n">
        <v>84</v>
      </c>
      <c r="B44" s="2" t="n">
        <v>2.55417435805048</v>
      </c>
      <c r="C44" s="2" t="n">
        <v>9.23230774493085</v>
      </c>
      <c r="D44" s="2" t="n">
        <v>3.63207032558591</v>
      </c>
      <c r="E44" s="2" t="n">
        <v>22.1828506318011</v>
      </c>
    </row>
    <row r="45" customFormat="false" ht="13.8" hidden="false" customHeight="false" outlineLevel="0" collapsed="false">
      <c r="A45" s="2" t="n">
        <v>86</v>
      </c>
      <c r="B45" s="2" t="n">
        <v>2.22099203517127</v>
      </c>
      <c r="C45" s="2" t="n">
        <v>8.27616882378298</v>
      </c>
      <c r="D45" s="2" t="n">
        <v>3.22681599903777</v>
      </c>
      <c r="E45" s="2" t="n">
        <v>20.055553518345</v>
      </c>
    </row>
    <row r="46" customFormat="false" ht="13.8" hidden="false" customHeight="false" outlineLevel="0" collapsed="false">
      <c r="A46" s="2" t="n">
        <v>88</v>
      </c>
      <c r="B46" s="2" t="n">
        <v>2.34013988912514</v>
      </c>
      <c r="C46" s="2" t="n">
        <v>8.61050468114708</v>
      </c>
      <c r="D46" s="2" t="n">
        <v>3.45422854267207</v>
      </c>
      <c r="E46" s="2" t="n">
        <v>21.5837196815508</v>
      </c>
    </row>
    <row r="47" customFormat="false" ht="13.8" hidden="false" customHeight="false" outlineLevel="0" collapsed="false">
      <c r="A47" s="2" t="n">
        <v>90</v>
      </c>
      <c r="B47" s="2" t="n">
        <v>2.17668107506082</v>
      </c>
      <c r="C47" s="2" t="n">
        <v>8.09935857281679</v>
      </c>
      <c r="D47" s="2" t="n">
        <v>3.21104656505534</v>
      </c>
      <c r="E47" s="2" t="n">
        <v>20.5338987928354</v>
      </c>
    </row>
    <row r="48" customFormat="false" ht="13.8" hidden="false" customHeight="false" outlineLevel="0" collapsed="false">
      <c r="A48" s="2" t="n">
        <v>92</v>
      </c>
      <c r="B48" s="2" t="n">
        <v>2.23414690307254</v>
      </c>
      <c r="C48" s="2" t="n">
        <v>8.24138990794307</v>
      </c>
      <c r="D48" s="2" t="n">
        <v>3.19671387496537</v>
      </c>
      <c r="E48" s="2" t="n">
        <v>20.7613729169556</v>
      </c>
    </row>
    <row r="49" customFormat="false" ht="13.8" hidden="false" customHeight="false" outlineLevel="0" collapsed="false">
      <c r="A49" s="2" t="n">
        <v>94</v>
      </c>
      <c r="B49" s="2" t="n">
        <v>2.37693574828194</v>
      </c>
      <c r="C49" s="2" t="n">
        <v>8.91502959767438</v>
      </c>
      <c r="D49" s="2" t="n">
        <v>3.40237571245002</v>
      </c>
      <c r="E49" s="2" t="n">
        <v>22.740810635502</v>
      </c>
    </row>
    <row r="50" customFormat="false" ht="13.8" hidden="false" customHeight="false" outlineLevel="0" collapsed="false">
      <c r="A50" s="2" t="n">
        <v>96</v>
      </c>
      <c r="B50" s="2" t="n">
        <v>2.17513334637882</v>
      </c>
      <c r="C50" s="2" t="n">
        <v>8.07167308457879</v>
      </c>
      <c r="D50" s="2" t="n">
        <v>3.05585242108032</v>
      </c>
      <c r="E50" s="2" t="n">
        <v>20.9679561885857</v>
      </c>
    </row>
    <row r="51" customFormat="false" ht="13.8" hidden="false" customHeight="false" outlineLevel="0" collapsed="false">
      <c r="A51" s="2" t="n">
        <v>98</v>
      </c>
      <c r="B51" s="2" t="n">
        <v>2.14393458288795</v>
      </c>
      <c r="C51" s="2" t="n">
        <v>8.24768281365004</v>
      </c>
      <c r="D51" s="2" t="n">
        <v>3.13154157562157</v>
      </c>
      <c r="E51" s="2" t="n">
        <v>21.9453785257336</v>
      </c>
    </row>
    <row r="52" customFormat="false" ht="13.8" hidden="false" customHeight="false" outlineLevel="0" collapsed="false">
      <c r="A52" s="2" t="n">
        <v>100</v>
      </c>
      <c r="B52" s="2" t="n">
        <v>2.11055490395438</v>
      </c>
      <c r="C52" s="2" t="n">
        <v>7.79701319820551</v>
      </c>
      <c r="D52" s="2" t="n">
        <v>2.98363746189971</v>
      </c>
      <c r="E52" s="2" t="n">
        <v>21.2051927337475</v>
      </c>
    </row>
    <row r="53" customFormat="false" ht="13.8" hidden="false" customHeight="false" outlineLevel="0" collapsed="false">
      <c r="A53" s="2" t="n">
        <v>102</v>
      </c>
      <c r="B53" s="2" t="n">
        <v>2.00223454360834</v>
      </c>
      <c r="C53" s="2" t="n">
        <v>7.5819448004609</v>
      </c>
      <c r="D53" s="2" t="n">
        <v>2.95794327909889</v>
      </c>
      <c r="E53" s="2" t="n">
        <v>21.1067149186064</v>
      </c>
    </row>
    <row r="54" customFormat="false" ht="13.8" hidden="false" customHeight="false" outlineLevel="0" collapsed="false">
      <c r="A54" s="2" t="n">
        <v>104</v>
      </c>
      <c r="B54" s="2" t="n">
        <v>2.08818133235488</v>
      </c>
      <c r="C54" s="2" t="n">
        <v>8.34655087363005</v>
      </c>
      <c r="D54" s="2" t="n">
        <v>3.18016173208559</v>
      </c>
      <c r="E54" s="2" t="n">
        <v>23.4257148969931</v>
      </c>
    </row>
    <row r="55" customFormat="false" ht="13.8" hidden="false" customHeight="false" outlineLevel="0" collapsed="false">
      <c r="A55" s="2" t="n">
        <v>106</v>
      </c>
      <c r="B55" s="2" t="n">
        <v>1.88724691938123</v>
      </c>
      <c r="C55" s="2" t="n">
        <v>7.49554973703319</v>
      </c>
      <c r="D55" s="2" t="n">
        <v>2.88594197364366</v>
      </c>
      <c r="E55" s="2" t="n">
        <v>21.3328169611623</v>
      </c>
    </row>
    <row r="56" customFormat="false" ht="13.8" hidden="false" customHeight="false" outlineLevel="0" collapsed="false">
      <c r="A56" s="2" t="n">
        <v>108</v>
      </c>
      <c r="B56" s="2" t="n">
        <v>1.95114091444722</v>
      </c>
      <c r="C56" s="2" t="n">
        <v>7.78086264321821</v>
      </c>
      <c r="D56" s="2" t="n">
        <v>2.9696863208942</v>
      </c>
      <c r="E56" s="2" t="n">
        <v>22.7707778682515</v>
      </c>
    </row>
    <row r="57" customFormat="false" ht="13.8" hidden="false" customHeight="false" outlineLevel="0" collapsed="false">
      <c r="A57" s="2" t="n">
        <v>110</v>
      </c>
      <c r="B57" s="2" t="n">
        <v>1.81972680138605</v>
      </c>
      <c r="C57" s="2" t="n">
        <v>7.31725331768418</v>
      </c>
      <c r="D57" s="2" t="n">
        <v>2.67452318320105</v>
      </c>
      <c r="E57" s="2" t="n">
        <v>21.4291310158188</v>
      </c>
    </row>
    <row r="58" customFormat="false" ht="13.8" hidden="false" customHeight="false" outlineLevel="0" collapsed="false">
      <c r="A58" s="2" t="n">
        <v>112</v>
      </c>
      <c r="B58" s="2" t="n">
        <v>1.79326570641784</v>
      </c>
      <c r="C58" s="2" t="n">
        <v>7.36042225933036</v>
      </c>
      <c r="D58" s="2" t="n">
        <v>2.63929887448525</v>
      </c>
      <c r="E58" s="2" t="n">
        <v>21.6202947619754</v>
      </c>
    </row>
    <row r="59" customFormat="false" ht="13.8" hidden="false" customHeight="false" outlineLevel="0" collapsed="false">
      <c r="A59" s="2" t="n">
        <v>114</v>
      </c>
      <c r="B59" s="2" t="n">
        <v>1.9220564991996</v>
      </c>
      <c r="C59" s="2" t="n">
        <v>7.84214944558965</v>
      </c>
      <c r="D59" s="2" t="n">
        <v>2.83581007085219</v>
      </c>
      <c r="E59" s="2" t="n">
        <v>23.5295353306146</v>
      </c>
    </row>
    <row r="60" customFormat="false" ht="13.8" hidden="false" customHeight="false" outlineLevel="0" collapsed="false">
      <c r="A60" s="2" t="n">
        <v>116</v>
      </c>
      <c r="B60" s="2" t="n">
        <v>1.74596987638763</v>
      </c>
      <c r="C60" s="2" t="n">
        <v>6.95256099008383</v>
      </c>
      <c r="D60" s="2" t="n">
        <v>2.58423779790374</v>
      </c>
      <c r="E60" s="2" t="n">
        <v>21.5765569300926</v>
      </c>
    </row>
    <row r="61" customFormat="false" ht="13.8" hidden="false" customHeight="false" outlineLevel="0" collapsed="false">
      <c r="A61" s="2" t="n">
        <v>118</v>
      </c>
      <c r="B61" s="2" t="n">
        <v>1.83367257461115</v>
      </c>
      <c r="C61" s="2" t="n">
        <v>7.14469294164288</v>
      </c>
      <c r="D61" s="2" t="n">
        <v>2.62247218140763</v>
      </c>
      <c r="E61" s="2" t="n">
        <v>22.3202676360443</v>
      </c>
    </row>
    <row r="62" customFormat="false" ht="13.8" hidden="false" customHeight="false" outlineLevel="0" collapsed="false">
      <c r="A62" s="2" t="n">
        <v>120</v>
      </c>
      <c r="B62" s="2" t="n">
        <v>1.67234999502811</v>
      </c>
      <c r="C62" s="2" t="n">
        <v>6.70314226994628</v>
      </c>
      <c r="D62" s="2" t="n">
        <v>2.49705572436646</v>
      </c>
      <c r="E62" s="2" t="n">
        <v>21.4293022224564</v>
      </c>
    </row>
    <row r="63" customFormat="false" ht="13.8" hidden="false" customHeight="false" outlineLevel="0" collapsed="false">
      <c r="A63" s="2" t="n">
        <v>122</v>
      </c>
      <c r="B63" s="2" t="n">
        <v>1.5930436010201</v>
      </c>
      <c r="C63" s="2" t="n">
        <v>6.55743698233948</v>
      </c>
      <c r="D63" s="2" t="n">
        <v>2.45979430823035</v>
      </c>
      <c r="E63" s="2" t="n">
        <v>21.1759673964279</v>
      </c>
    </row>
    <row r="64" customFormat="false" ht="13.8" hidden="false" customHeight="false" outlineLevel="0" collapsed="false">
      <c r="A64" s="2" t="n">
        <v>124</v>
      </c>
      <c r="B64" s="2" t="n">
        <v>1.72375520713521</v>
      </c>
      <c r="C64" s="2" t="n">
        <v>7.25762267869256</v>
      </c>
      <c r="D64" s="2" t="n">
        <v>2.71382377104468</v>
      </c>
      <c r="E64" s="2" t="n">
        <v>23.2817641131945</v>
      </c>
    </row>
    <row r="65" customFormat="false" ht="13.8" hidden="false" customHeight="false" outlineLevel="0" collapsed="false">
      <c r="A65" s="2" t="n">
        <v>126</v>
      </c>
      <c r="B65" s="2" t="n">
        <v>1.57892312330877</v>
      </c>
      <c r="C65" s="2" t="n">
        <v>6.55133467708369</v>
      </c>
      <c r="D65" s="2" t="n">
        <v>2.44393507775465</v>
      </c>
      <c r="E65" s="2" t="n">
        <v>21.2197975099027</v>
      </c>
    </row>
    <row r="66" customFormat="false" ht="13.8" hidden="false" customHeight="false" outlineLevel="0" collapsed="false">
      <c r="A66" s="2" t="n">
        <v>128</v>
      </c>
      <c r="B66" s="2" t="n">
        <v>1.60308393336497</v>
      </c>
      <c r="C66" s="2" t="n">
        <v>6.65518719643015</v>
      </c>
      <c r="D66" s="2" t="n">
        <v>2.51368837444711</v>
      </c>
      <c r="E66" s="2" t="n">
        <v>22.111370039227</v>
      </c>
    </row>
    <row r="67" customFormat="false" ht="13.8" hidden="false" customHeight="false" outlineLevel="0" collapsed="false">
      <c r="A67" s="2" t="n">
        <v>130</v>
      </c>
      <c r="B67" s="2" t="n">
        <v>1.55330259753031</v>
      </c>
      <c r="C67" s="2" t="n">
        <v>6.26461338810538</v>
      </c>
      <c r="D67" s="2" t="n">
        <v>2.37057908382324</v>
      </c>
      <c r="E67" s="2" t="n">
        <v>21.1466315640443</v>
      </c>
    </row>
    <row r="68" customFormat="false" ht="13.8" hidden="false" customHeight="false" outlineLevel="0" collapsed="false">
      <c r="A68" s="2" t="n">
        <v>132</v>
      </c>
      <c r="B68" s="2" t="n">
        <v>1.53503752705222</v>
      </c>
      <c r="C68" s="2" t="n">
        <v>6.18938596570758</v>
      </c>
      <c r="D68" s="2" t="n">
        <v>2.24854158969312</v>
      </c>
      <c r="E68" s="2" t="n">
        <v>21.2509935449026</v>
      </c>
    </row>
    <row r="69" customFormat="false" ht="13.8" hidden="false" customHeight="false" outlineLevel="0" collapsed="false">
      <c r="A69" s="2" t="n">
        <v>134</v>
      </c>
      <c r="B69" s="2" t="n">
        <v>1.73426718102721</v>
      </c>
      <c r="C69" s="2" t="n">
        <v>6.85889632242096</v>
      </c>
      <c r="D69" s="2" t="n">
        <v>2.49360630045225</v>
      </c>
      <c r="E69" s="2" t="n">
        <v>23.8554314152281</v>
      </c>
    </row>
    <row r="70" customFormat="false" ht="13.8" hidden="false" customHeight="false" outlineLevel="0" collapsed="false">
      <c r="A70" s="2" t="n">
        <v>136</v>
      </c>
      <c r="B70" s="2" t="n">
        <v>1.58302234686764</v>
      </c>
      <c r="C70" s="2" t="n">
        <v>6.14005496298848</v>
      </c>
      <c r="D70" s="2" t="n">
        <v>2.20918870657372</v>
      </c>
      <c r="E70" s="2" t="n">
        <v>21.6354010157289</v>
      </c>
    </row>
    <row r="71" customFormat="false" ht="13.8" hidden="false" customHeight="false" outlineLevel="0" collapsed="false">
      <c r="A71" s="2" t="n">
        <v>138</v>
      </c>
      <c r="B71" s="2" t="n">
        <v>1.68348466680446</v>
      </c>
      <c r="C71" s="2" t="n">
        <v>6.36613233976581</v>
      </c>
      <c r="D71" s="2" t="n">
        <v>2.34735953411515</v>
      </c>
      <c r="E71" s="2" t="n">
        <v>22.7895328875809</v>
      </c>
    </row>
    <row r="72" customFormat="false" ht="13.8" hidden="false" customHeight="false" outlineLevel="0" collapsed="false">
      <c r="A72" s="2" t="n">
        <v>140</v>
      </c>
      <c r="B72" s="2" t="n">
        <v>1.61928343851024</v>
      </c>
      <c r="C72" s="2" t="n">
        <v>5.92658554848834</v>
      </c>
      <c r="D72" s="2" t="n">
        <v>2.18402060736628</v>
      </c>
      <c r="E72" s="2" t="n">
        <v>21.9754016131308</v>
      </c>
    </row>
    <row r="73" customFormat="false" ht="13.8" hidden="false" customHeight="false" outlineLevel="0" collapsed="false">
      <c r="A73" s="2" t="n">
        <v>142</v>
      </c>
      <c r="B73" s="2" t="n">
        <v>1.69490969600538</v>
      </c>
      <c r="C73" s="2" t="n">
        <v>6.11881228513663</v>
      </c>
      <c r="D73" s="2" t="n">
        <v>2.27191630498921</v>
      </c>
      <c r="E73" s="2" t="n">
        <v>22.8673250553507</v>
      </c>
    </row>
    <row r="74" customFormat="false" ht="13.8" hidden="false" customHeight="false" outlineLevel="0" collapsed="false">
      <c r="A74" s="2" t="n">
        <v>144</v>
      </c>
      <c r="B74" s="2" t="n">
        <v>1.79969665398788</v>
      </c>
      <c r="C74" s="2" t="n">
        <v>6.45804554382327</v>
      </c>
      <c r="D74" s="2" t="n">
        <v>2.4276189861164</v>
      </c>
      <c r="E74" s="2" t="n">
        <v>24.0129852342168</v>
      </c>
    </row>
    <row r="75" customFormat="false" ht="13.8" hidden="false" customHeight="false" outlineLevel="0" collapsed="false">
      <c r="A75" s="2" t="n">
        <v>146</v>
      </c>
      <c r="B75" s="2" t="n">
        <v>1.64505758090282</v>
      </c>
      <c r="C75" s="2" t="n">
        <v>5.76388282172738</v>
      </c>
      <c r="D75" s="2" t="n">
        <v>2.15856739569148</v>
      </c>
      <c r="E75" s="2" t="n">
        <v>21.5623139949163</v>
      </c>
    </row>
    <row r="76" customFormat="false" ht="13.8" hidden="false" customHeight="false" outlineLevel="0" collapsed="false">
      <c r="A76" s="2" t="n">
        <v>148</v>
      </c>
      <c r="B76" s="2" t="n">
        <v>1.70784479304098</v>
      </c>
      <c r="C76" s="2" t="n">
        <v>5.93550771014884</v>
      </c>
      <c r="D76" s="2" t="n">
        <v>2.20825165780325</v>
      </c>
      <c r="E76" s="2" t="n">
        <v>22.5708898689626</v>
      </c>
    </row>
    <row r="77" customFormat="false" ht="13.8" hidden="false" customHeight="false" outlineLevel="0" collapsed="false">
      <c r="A77" s="2" t="n">
        <v>150</v>
      </c>
      <c r="B77" s="2" t="n">
        <v>1.63591097790575</v>
      </c>
      <c r="C77" s="2" t="n">
        <v>5.5632176364555</v>
      </c>
      <c r="D77" s="2" t="n">
        <v>2.12600598306122</v>
      </c>
      <c r="E77" s="2" t="n">
        <v>21.4079463193123</v>
      </c>
    </row>
    <row r="78" customFormat="false" ht="13.8" hidden="false" customHeight="false" outlineLevel="0" collapsed="false">
      <c r="A78" s="2" t="n">
        <v>152</v>
      </c>
      <c r="B78" s="2" t="n">
        <v>1.59404937689467</v>
      </c>
      <c r="C78" s="2" t="n">
        <v>5.44075890711968</v>
      </c>
      <c r="D78" s="2" t="n">
        <v>2.12409723990007</v>
      </c>
      <c r="E78" s="2" t="n">
        <v>20.9828305241279</v>
      </c>
    </row>
    <row r="79" customFormat="false" ht="13.8" hidden="false" customHeight="false" outlineLevel="0" collapsed="false">
      <c r="A79" s="2" t="n">
        <v>154</v>
      </c>
      <c r="B79" s="2" t="n">
        <v>1.7772986083436</v>
      </c>
      <c r="C79" s="2" t="n">
        <v>6.01883204576719</v>
      </c>
      <c r="D79" s="2" t="n">
        <v>2.38487788519831</v>
      </c>
      <c r="E79" s="2" t="n">
        <v>23.5109588033117</v>
      </c>
    </row>
    <row r="80" customFormat="false" ht="13.8" hidden="false" customHeight="false" outlineLevel="0" collapsed="false">
      <c r="A80" s="2" t="n">
        <v>156</v>
      </c>
      <c r="B80" s="2" t="n">
        <v>1.56933863037189</v>
      </c>
      <c r="C80" s="2" t="n">
        <v>5.33279250884592</v>
      </c>
      <c r="D80" s="2" t="n">
        <v>2.18478848780056</v>
      </c>
      <c r="E80" s="2" t="n">
        <v>21.4771769409672</v>
      </c>
    </row>
    <row r="81" customFormat="false" ht="13.8" hidden="false" customHeight="false" outlineLevel="0" collapsed="false">
      <c r="A81" s="2" t="n">
        <v>158</v>
      </c>
      <c r="B81" s="2" t="n">
        <v>1.6044865796892</v>
      </c>
      <c r="C81" s="2" t="n">
        <v>5.6984146575662</v>
      </c>
      <c r="D81" s="2" t="n">
        <v>2.33029503515189</v>
      </c>
      <c r="E81" s="2" t="n">
        <v>22.3768204668914</v>
      </c>
    </row>
    <row r="82" customFormat="false" ht="13.8" hidden="false" customHeight="false" outlineLevel="0" collapsed="false">
      <c r="A82" s="2" t="n">
        <v>160</v>
      </c>
      <c r="B82" s="2" t="n">
        <v>1.48423249340467</v>
      </c>
      <c r="C82" s="2" t="n">
        <v>5.21784446755918</v>
      </c>
      <c r="D82" s="2" t="n">
        <v>2.27512479218219</v>
      </c>
      <c r="E82" s="2" t="n">
        <v>20.3727047078911</v>
      </c>
    </row>
    <row r="83" customFormat="false" ht="13.8" hidden="false" customHeight="false" outlineLevel="0" collapsed="false">
      <c r="A83" s="2" t="n">
        <v>162</v>
      </c>
      <c r="B83" s="2" t="n">
        <v>1.48869310142474</v>
      </c>
      <c r="C83" s="2" t="n">
        <v>5.18086128325823</v>
      </c>
      <c r="D83" s="2" t="n">
        <v>2.2903806315088</v>
      </c>
      <c r="E83" s="2" t="n">
        <v>19.8509992275059</v>
      </c>
    </row>
    <row r="84" customFormat="false" ht="13.8" hidden="false" customHeight="false" outlineLevel="0" collapsed="false">
      <c r="A84" s="2" t="n">
        <v>164</v>
      </c>
      <c r="B84" s="2" t="n">
        <v>1.58751395350912</v>
      </c>
      <c r="C84" s="2" t="n">
        <v>5.64377672012271</v>
      </c>
      <c r="D84" s="2" t="n">
        <v>2.57920059308347</v>
      </c>
      <c r="E84" s="2" t="n">
        <v>20.7316096750935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3304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2021-01-08T21:17:28Z</dcterms:created>
  <dc:creator>Atish Mohanty</dc:creator>
  <dc:description/>
  <dc:language>en-US</dc:language>
  <cp:lastModifiedBy/>
  <dcterms:modified xsi:type="dcterms:W3CDTF">2021-05-28T19:10:10Z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