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estras\Introdução ao Aprendizado de Máquina com Weka\Bayes\"/>
    </mc:Choice>
  </mc:AlternateContent>
  <bookViews>
    <workbookView xWindow="0" yWindow="0" windowWidth="20490" windowHeight="7530" activeTab="1" xr2:uid="{24BB454A-8E78-4838-B9A4-DF27B9BF519C}"/>
  </bookViews>
  <sheets>
    <sheet name="Dados Históricos" sheetId="1" r:id="rId1"/>
    <sheet name="Tabela de probabilidades" sheetId="2" r:id="rId2"/>
    <sheet name="Testes" sheetId="3" r:id="rId3"/>
    <sheet name="Correção Laplacian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6" i="3"/>
  <c r="C5" i="3"/>
  <c r="B7" i="3"/>
  <c r="B6" i="3"/>
  <c r="B5" i="3"/>
</calcChain>
</file>

<file path=xl/sharedStrings.xml><?xml version="1.0" encoding="utf-8"?>
<sst xmlns="http://schemas.openxmlformats.org/spreadsheetml/2006/main" count="237" uniqueCount="42">
  <si>
    <t>Tempo</t>
  </si>
  <si>
    <t>Temperatura</t>
  </si>
  <si>
    <t>Humidade</t>
  </si>
  <si>
    <t>Ventando</t>
  </si>
  <si>
    <t>Jogar</t>
  </si>
  <si>
    <t>Ensolarado</t>
  </si>
  <si>
    <t>Nublado</t>
  </si>
  <si>
    <t>Chuvoso</t>
  </si>
  <si>
    <t>Quente</t>
  </si>
  <si>
    <t>Suave</t>
  </si>
  <si>
    <t>Frio</t>
  </si>
  <si>
    <t>Alta</t>
  </si>
  <si>
    <t>Normal</t>
  </si>
  <si>
    <t>Não</t>
  </si>
  <si>
    <t>Sim</t>
  </si>
  <si>
    <t>9/14</t>
  </si>
  <si>
    <t>5/14</t>
  </si>
  <si>
    <t>Frequência</t>
  </si>
  <si>
    <t>2/9</t>
  </si>
  <si>
    <t>4/9</t>
  </si>
  <si>
    <t>3/9</t>
  </si>
  <si>
    <t>3/5</t>
  </si>
  <si>
    <t>0/5</t>
  </si>
  <si>
    <t>2/5</t>
  </si>
  <si>
    <t>1/5</t>
  </si>
  <si>
    <t>6/9</t>
  </si>
  <si>
    <t>4/5</t>
  </si>
  <si>
    <t>Classe (Jogar)</t>
  </si>
  <si>
    <t>5</t>
  </si>
  <si>
    <t>4</t>
  </si>
  <si>
    <t>6</t>
  </si>
  <si>
    <t>7</t>
  </si>
  <si>
    <t>8</t>
  </si>
  <si>
    <t>Testes</t>
  </si>
  <si>
    <t>P(Sim)</t>
  </si>
  <si>
    <t>P(Não)</t>
  </si>
  <si>
    <t>%</t>
  </si>
  <si>
    <t>0</t>
  </si>
  <si>
    <t>3/6</t>
  </si>
  <si>
    <t>2/6</t>
  </si>
  <si>
    <t>5/15</t>
  </si>
  <si>
    <t>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</si>
</sst>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0" fillId="0" borderId="3" xfId="0" applyNumberFormat="1" applyBorder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1" fillId="0" borderId="21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0" fillId="0" borderId="8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0" fillId="0" borderId="2" xfId="0" applyBorder="1"/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1" xfId="0" applyNumberForma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0" fillId="0" borderId="12" xfId="0" applyNumberFormat="1" applyBorder="1" applyAlignment="1">
      <alignment horizontal="left"/>
    </xf>
    <xf numFmtId="49" fontId="0" fillId="2" borderId="5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172" fontId="0" fillId="0" borderId="0" xfId="0" applyNumberFormat="1" applyBorder="1"/>
    <xf numFmtId="0" fontId="0" fillId="0" borderId="24" xfId="0" applyBorder="1"/>
    <xf numFmtId="0" fontId="0" fillId="0" borderId="25" xfId="0" applyBorder="1"/>
    <xf numFmtId="0" fontId="0" fillId="0" borderId="11" xfId="0" applyBorder="1"/>
    <xf numFmtId="172" fontId="0" fillId="0" borderId="12" xfId="0" applyNumberFormat="1" applyBorder="1"/>
    <xf numFmtId="49" fontId="0" fillId="3" borderId="5" xfId="0" applyNumberForma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3" borderId="13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0" fontId="0" fillId="3" borderId="0" xfId="0" applyFill="1"/>
    <xf numFmtId="49" fontId="0" fillId="2" borderId="9" xfId="0" applyNumberFormat="1" applyFill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D9C63-2C02-4FF2-BB7E-3731BD4360B2}" name="Tabela2" displayName="Tabela2" ref="A1:E15" totalsRowShown="0" headerRowDxfId="0" headerRowBorderDxfId="6" tableBorderDxfId="7">
  <autoFilter ref="A1:E15" xr:uid="{4DD2A910-7BA8-4B2D-910F-54DF01CBAFDC}"/>
  <tableColumns count="5">
    <tableColumn id="1" xr3:uid="{09DB1C74-1265-4596-B988-2DC3434C2B4B}" name="Tempo" dataDxfId="5"/>
    <tableColumn id="2" xr3:uid="{71E03078-FF2B-44D7-BD64-43C78FB140A3}" name="Temperatura" dataDxfId="4"/>
    <tableColumn id="3" xr3:uid="{D6284233-C262-419A-B181-16B5319589D1}" name="Humidade" dataDxfId="3"/>
    <tableColumn id="4" xr3:uid="{4DA045C8-853B-4F98-A4DE-AA8CB2568416}" name="Ventando" dataDxfId="2"/>
    <tableColumn id="5" xr3:uid="{2E95787D-22A5-4A67-9192-D85AAA0027CD}" name="Jogar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CC41-2E80-4700-B922-B224AD31D2ED}">
  <dimension ref="A1:E15"/>
  <sheetViews>
    <sheetView workbookViewId="0">
      <selection activeCell="G6" sqref="G6"/>
    </sheetView>
  </sheetViews>
  <sheetFormatPr defaultRowHeight="15" x14ac:dyDescent="0.25"/>
  <cols>
    <col min="1" max="1" width="11.5703125" style="1" customWidth="1"/>
    <col min="2" max="3" width="17" style="1" customWidth="1"/>
    <col min="4" max="4" width="15.5703125" style="1" customWidth="1"/>
    <col min="5" max="5" width="14.85546875" style="1" customWidth="1"/>
    <col min="6" max="6" width="10.7109375" style="1" customWidth="1"/>
    <col min="7" max="7" width="14.28515625" style="1" customWidth="1"/>
    <col min="8" max="8" width="12" style="1" customWidth="1"/>
    <col min="9" max="9" width="13.5703125" style="1" customWidth="1"/>
    <col min="10" max="10" width="11.28515625" style="1" customWidth="1"/>
    <col min="11" max="16384" width="9.140625" style="1"/>
  </cols>
  <sheetData>
    <row r="1" spans="1:5" ht="15.75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5" x14ac:dyDescent="0.25">
      <c r="A2" s="11" t="s">
        <v>5</v>
      </c>
      <c r="B2" s="2" t="s">
        <v>8</v>
      </c>
      <c r="C2" s="2" t="s">
        <v>11</v>
      </c>
      <c r="D2" s="2" t="s">
        <v>13</v>
      </c>
      <c r="E2" s="13" t="s">
        <v>13</v>
      </c>
    </row>
    <row r="3" spans="1:5" x14ac:dyDescent="0.25">
      <c r="A3" s="12" t="s">
        <v>5</v>
      </c>
      <c r="B3" s="4" t="s">
        <v>8</v>
      </c>
      <c r="C3" s="4" t="s">
        <v>11</v>
      </c>
      <c r="D3" s="4" t="s">
        <v>14</v>
      </c>
      <c r="E3" s="14" t="s">
        <v>13</v>
      </c>
    </row>
    <row r="4" spans="1:5" x14ac:dyDescent="0.25">
      <c r="A4" s="12" t="s">
        <v>6</v>
      </c>
      <c r="B4" s="4" t="s">
        <v>8</v>
      </c>
      <c r="C4" s="4" t="s">
        <v>11</v>
      </c>
      <c r="D4" s="4" t="s">
        <v>13</v>
      </c>
      <c r="E4" s="14" t="s">
        <v>14</v>
      </c>
    </row>
    <row r="5" spans="1:5" x14ac:dyDescent="0.25">
      <c r="A5" s="12" t="s">
        <v>7</v>
      </c>
      <c r="B5" s="4" t="s">
        <v>9</v>
      </c>
      <c r="C5" s="4" t="s">
        <v>11</v>
      </c>
      <c r="D5" s="4" t="s">
        <v>13</v>
      </c>
      <c r="E5" s="14" t="s">
        <v>14</v>
      </c>
    </row>
    <row r="6" spans="1:5" x14ac:dyDescent="0.25">
      <c r="A6" s="12" t="s">
        <v>7</v>
      </c>
      <c r="B6" s="4" t="s">
        <v>10</v>
      </c>
      <c r="C6" s="4" t="s">
        <v>12</v>
      </c>
      <c r="D6" s="4" t="s">
        <v>13</v>
      </c>
      <c r="E6" s="14" t="s">
        <v>14</v>
      </c>
    </row>
    <row r="7" spans="1:5" x14ac:dyDescent="0.25">
      <c r="A7" s="12" t="s">
        <v>7</v>
      </c>
      <c r="B7" s="4" t="s">
        <v>10</v>
      </c>
      <c r="C7" s="4" t="s">
        <v>12</v>
      </c>
      <c r="D7" s="4" t="s">
        <v>14</v>
      </c>
      <c r="E7" s="14" t="s">
        <v>13</v>
      </c>
    </row>
    <row r="8" spans="1:5" x14ac:dyDescent="0.25">
      <c r="A8" s="12" t="s">
        <v>6</v>
      </c>
      <c r="B8" s="4" t="s">
        <v>10</v>
      </c>
      <c r="C8" s="4" t="s">
        <v>12</v>
      </c>
      <c r="D8" s="4" t="s">
        <v>14</v>
      </c>
      <c r="E8" s="14" t="s">
        <v>14</v>
      </c>
    </row>
    <row r="9" spans="1:5" x14ac:dyDescent="0.25">
      <c r="A9" s="12" t="s">
        <v>5</v>
      </c>
      <c r="B9" s="4" t="s">
        <v>9</v>
      </c>
      <c r="C9" s="4" t="s">
        <v>11</v>
      </c>
      <c r="D9" s="4" t="s">
        <v>13</v>
      </c>
      <c r="E9" s="14" t="s">
        <v>13</v>
      </c>
    </row>
    <row r="10" spans="1:5" x14ac:dyDescent="0.25">
      <c r="A10" s="12" t="s">
        <v>5</v>
      </c>
      <c r="B10" s="4" t="s">
        <v>10</v>
      </c>
      <c r="C10" s="4" t="s">
        <v>12</v>
      </c>
      <c r="D10" s="4" t="s">
        <v>13</v>
      </c>
      <c r="E10" s="14" t="s">
        <v>14</v>
      </c>
    </row>
    <row r="11" spans="1:5" x14ac:dyDescent="0.25">
      <c r="A11" s="12" t="s">
        <v>7</v>
      </c>
      <c r="B11" s="4" t="s">
        <v>9</v>
      </c>
      <c r="C11" s="4" t="s">
        <v>12</v>
      </c>
      <c r="D11" s="4" t="s">
        <v>13</v>
      </c>
      <c r="E11" s="14" t="s">
        <v>14</v>
      </c>
    </row>
    <row r="12" spans="1:5" x14ac:dyDescent="0.25">
      <c r="A12" s="12" t="s">
        <v>5</v>
      </c>
      <c r="B12" s="4" t="s">
        <v>9</v>
      </c>
      <c r="C12" s="4" t="s">
        <v>12</v>
      </c>
      <c r="D12" s="4" t="s">
        <v>14</v>
      </c>
      <c r="E12" s="14" t="s">
        <v>14</v>
      </c>
    </row>
    <row r="13" spans="1:5" x14ac:dyDescent="0.25">
      <c r="A13" s="12" t="s">
        <v>6</v>
      </c>
      <c r="B13" s="4" t="s">
        <v>9</v>
      </c>
      <c r="C13" s="4" t="s">
        <v>11</v>
      </c>
      <c r="D13" s="4" t="s">
        <v>14</v>
      </c>
      <c r="E13" s="14" t="s">
        <v>14</v>
      </c>
    </row>
    <row r="14" spans="1:5" x14ac:dyDescent="0.25">
      <c r="A14" s="12" t="s">
        <v>6</v>
      </c>
      <c r="B14" s="4" t="s">
        <v>8</v>
      </c>
      <c r="C14" s="4" t="s">
        <v>12</v>
      </c>
      <c r="D14" s="4" t="s">
        <v>13</v>
      </c>
      <c r="E14" s="14" t="s">
        <v>14</v>
      </c>
    </row>
    <row r="15" spans="1:5" x14ac:dyDescent="0.25">
      <c r="A15" s="15" t="s">
        <v>7</v>
      </c>
      <c r="B15" s="16" t="s">
        <v>9</v>
      </c>
      <c r="C15" s="16" t="s">
        <v>11</v>
      </c>
      <c r="D15" s="16" t="s">
        <v>14</v>
      </c>
      <c r="E15" s="17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8DAA-99A3-408E-A553-479E4FE3AFAB}">
  <dimension ref="A1:L11"/>
  <sheetViews>
    <sheetView tabSelected="1" workbookViewId="0">
      <selection activeCell="F9" sqref="F9"/>
    </sheetView>
  </sheetViews>
  <sheetFormatPr defaultRowHeight="15" x14ac:dyDescent="0.25"/>
  <cols>
    <col min="1" max="1" width="16.28515625" style="1" customWidth="1"/>
    <col min="2" max="2" width="13.28515625" style="1" customWidth="1"/>
    <col min="3" max="3" width="15.28515625" style="1" customWidth="1"/>
    <col min="4" max="4" width="11" style="1" customWidth="1"/>
    <col min="5" max="10" width="9.140625" style="1"/>
    <col min="11" max="11" width="9.85546875" style="1" customWidth="1"/>
    <col min="12" max="12" width="10.7109375" style="1" customWidth="1"/>
    <col min="13" max="16384" width="9.140625" style="1"/>
  </cols>
  <sheetData>
    <row r="1" spans="1:12" ht="15.75" thickBot="1" x14ac:dyDescent="0.3">
      <c r="A1" s="26" t="s">
        <v>27</v>
      </c>
      <c r="B1" s="27"/>
      <c r="C1" s="24" t="s">
        <v>0</v>
      </c>
      <c r="D1" s="7"/>
      <c r="E1" s="25"/>
      <c r="F1" s="26" t="s">
        <v>1</v>
      </c>
      <c r="G1" s="27"/>
      <c r="H1" s="28"/>
      <c r="I1" s="29" t="s">
        <v>2</v>
      </c>
      <c r="J1" s="30"/>
      <c r="K1" s="26" t="s">
        <v>3</v>
      </c>
      <c r="L1" s="28"/>
    </row>
    <row r="2" spans="1:12" s="3" customFormat="1" ht="15.75" thickBot="1" x14ac:dyDescent="0.3">
      <c r="A2" s="6" t="s">
        <v>17</v>
      </c>
      <c r="B2" s="8"/>
      <c r="C2" s="37" t="s">
        <v>5</v>
      </c>
      <c r="D2" s="35" t="s">
        <v>6</v>
      </c>
      <c r="E2" s="33" t="s">
        <v>7</v>
      </c>
      <c r="F2" s="37" t="s">
        <v>8</v>
      </c>
      <c r="G2" s="35" t="s">
        <v>9</v>
      </c>
      <c r="H2" s="33" t="s">
        <v>10</v>
      </c>
      <c r="I2" s="32" t="s">
        <v>11</v>
      </c>
      <c r="J2" s="39" t="s">
        <v>12</v>
      </c>
      <c r="K2" s="32" t="s">
        <v>14</v>
      </c>
      <c r="L2" s="39" t="s">
        <v>13</v>
      </c>
    </row>
    <row r="3" spans="1:12" s="3" customFormat="1" ht="15.75" thickBot="1" x14ac:dyDescent="0.3">
      <c r="A3" s="32"/>
      <c r="B3" s="33"/>
      <c r="C3" s="37" t="s">
        <v>28</v>
      </c>
      <c r="D3" s="35" t="s">
        <v>29</v>
      </c>
      <c r="E3" s="33" t="s">
        <v>28</v>
      </c>
      <c r="F3" s="37" t="s">
        <v>29</v>
      </c>
      <c r="G3" s="35" t="s">
        <v>30</v>
      </c>
      <c r="H3" s="33" t="s">
        <v>29</v>
      </c>
      <c r="I3" s="32" t="s">
        <v>31</v>
      </c>
      <c r="J3" s="39" t="s">
        <v>31</v>
      </c>
      <c r="K3" s="32" t="s">
        <v>30</v>
      </c>
      <c r="L3" s="39" t="s">
        <v>32</v>
      </c>
    </row>
    <row r="4" spans="1:12" s="3" customFormat="1" x14ac:dyDescent="0.25">
      <c r="A4" s="32" t="s">
        <v>14</v>
      </c>
      <c r="B4" s="33" t="s">
        <v>15</v>
      </c>
      <c r="C4" s="37" t="s">
        <v>18</v>
      </c>
      <c r="D4" s="35" t="s">
        <v>19</v>
      </c>
      <c r="E4" s="33" t="s">
        <v>20</v>
      </c>
      <c r="F4" s="37" t="s">
        <v>18</v>
      </c>
      <c r="G4" s="35" t="s">
        <v>19</v>
      </c>
      <c r="H4" s="33" t="s">
        <v>20</v>
      </c>
      <c r="I4" s="32" t="s">
        <v>20</v>
      </c>
      <c r="J4" s="39" t="s">
        <v>25</v>
      </c>
      <c r="K4" s="32" t="s">
        <v>20</v>
      </c>
      <c r="L4" s="39" t="s">
        <v>25</v>
      </c>
    </row>
    <row r="5" spans="1:12" s="3" customFormat="1" ht="15.75" thickBot="1" x14ac:dyDescent="0.3">
      <c r="A5" s="21" t="s">
        <v>13</v>
      </c>
      <c r="B5" s="22" t="s">
        <v>16</v>
      </c>
      <c r="C5" s="38" t="s">
        <v>21</v>
      </c>
      <c r="D5" s="23" t="s">
        <v>22</v>
      </c>
      <c r="E5" s="22" t="s">
        <v>23</v>
      </c>
      <c r="F5" s="38" t="s">
        <v>23</v>
      </c>
      <c r="G5" s="23" t="s">
        <v>23</v>
      </c>
      <c r="H5" s="22" t="s">
        <v>24</v>
      </c>
      <c r="I5" s="21" t="s">
        <v>26</v>
      </c>
      <c r="J5" s="40" t="s">
        <v>24</v>
      </c>
      <c r="K5" s="21" t="s">
        <v>21</v>
      </c>
      <c r="L5" s="40" t="s">
        <v>23</v>
      </c>
    </row>
    <row r="6" spans="1:12" s="3" customFormat="1" ht="15.75" thickBot="1" x14ac:dyDescent="0.3"/>
    <row r="7" spans="1:12" s="34" customFormat="1" ht="15.75" thickBot="1" x14ac:dyDescent="0.3">
      <c r="A7" s="34" t="s">
        <v>33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2" s="3" customFormat="1" x14ac:dyDescent="0.25"/>
    <row r="9" spans="1:12" s="3" customFormat="1" x14ac:dyDescent="0.25"/>
    <row r="10" spans="1:12" s="3" customFormat="1" x14ac:dyDescent="0.25"/>
    <row r="11" spans="1:12" s="3" customFormat="1" x14ac:dyDescent="0.25"/>
  </sheetData>
  <mergeCells count="7">
    <mergeCell ref="I1:J1"/>
    <mergeCell ref="K1:L1"/>
    <mergeCell ref="A7:XFD7"/>
    <mergeCell ref="A1:B1"/>
    <mergeCell ref="C1:E1"/>
    <mergeCell ref="A2:B2"/>
    <mergeCell ref="F1:H1"/>
  </mergeCells>
  <pageMargins left="0.511811024" right="0.511811024" top="0.78740157499999996" bottom="0.78740157499999996" header="0.31496062000000002" footer="0.31496062000000002"/>
  <ignoredErrors>
    <ignoredError sqref="C3:E3 F3:L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1F6C-EBEB-4E97-99ED-0499FFF46A15}">
  <dimension ref="A1:C7"/>
  <sheetViews>
    <sheetView workbookViewId="0">
      <selection activeCell="C8" sqref="C8"/>
    </sheetView>
  </sheetViews>
  <sheetFormatPr defaultRowHeight="15" x14ac:dyDescent="0.25"/>
  <cols>
    <col min="1" max="1" width="21" customWidth="1"/>
    <col min="2" max="2" width="27" customWidth="1"/>
  </cols>
  <sheetData>
    <row r="1" spans="1:3" x14ac:dyDescent="0.25">
      <c r="A1" s="32" t="s">
        <v>0</v>
      </c>
      <c r="B1" s="35" t="s">
        <v>5</v>
      </c>
      <c r="C1" s="42" t="s">
        <v>36</v>
      </c>
    </row>
    <row r="2" spans="1:3" x14ac:dyDescent="0.25">
      <c r="A2" s="5" t="s">
        <v>1</v>
      </c>
      <c r="B2" s="10" t="s">
        <v>8</v>
      </c>
      <c r="C2" s="43"/>
    </row>
    <row r="3" spans="1:3" x14ac:dyDescent="0.25">
      <c r="A3" s="5" t="s">
        <v>2</v>
      </c>
      <c r="B3" s="10" t="s">
        <v>12</v>
      </c>
      <c r="C3" s="43"/>
    </row>
    <row r="4" spans="1:3" ht="15.75" thickBot="1" x14ac:dyDescent="0.3">
      <c r="A4" s="21" t="s">
        <v>3</v>
      </c>
      <c r="B4" s="23" t="s">
        <v>13</v>
      </c>
      <c r="C4" s="43"/>
    </row>
    <row r="5" spans="1:3" x14ac:dyDescent="0.25">
      <c r="A5" s="9" t="s">
        <v>34</v>
      </c>
      <c r="B5" s="41">
        <f>(9/14)*(2/9)*(2/9)*(6/9)*(6/9)</f>
        <v>1.4109347442680775E-2</v>
      </c>
      <c r="C5" s="43">
        <f>(B5/$B7)*100</f>
        <v>67.294751009421262</v>
      </c>
    </row>
    <row r="6" spans="1:3" ht="15.75" thickBot="1" x14ac:dyDescent="0.3">
      <c r="A6" s="9" t="s">
        <v>35</v>
      </c>
      <c r="B6" s="41">
        <f>(5/14)*(3/5)*(2/5)*(1/5)*(2/5)</f>
        <v>6.8571428571428577E-3</v>
      </c>
      <c r="C6" s="43">
        <f>(B6/B7)*100</f>
        <v>32.705248990578738</v>
      </c>
    </row>
    <row r="7" spans="1:3" ht="15.75" thickBot="1" x14ac:dyDescent="0.3">
      <c r="A7" s="44"/>
      <c r="B7" s="45">
        <f>SUM(B5:B6)</f>
        <v>2.0966490299823632E-2</v>
      </c>
      <c r="C7" s="31">
        <f>SUM(C5:C6)</f>
        <v>100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60A1-94EB-4081-970B-CA5F62260CE0}">
  <dimension ref="A1:L11"/>
  <sheetViews>
    <sheetView workbookViewId="0">
      <selection activeCell="D10" sqref="D10"/>
    </sheetView>
  </sheetViews>
  <sheetFormatPr defaultRowHeight="15" x14ac:dyDescent="0.25"/>
  <sheetData>
    <row r="1" spans="1:12" ht="15.75" thickBot="1" x14ac:dyDescent="0.3">
      <c r="A1" s="26" t="s">
        <v>27</v>
      </c>
      <c r="B1" s="27"/>
      <c r="C1" s="24" t="s">
        <v>0</v>
      </c>
      <c r="D1" s="7"/>
      <c r="E1" s="25"/>
      <c r="F1" s="26" t="s">
        <v>1</v>
      </c>
      <c r="G1" s="27"/>
      <c r="H1" s="28"/>
      <c r="I1" s="47" t="s">
        <v>2</v>
      </c>
      <c r="J1" s="48"/>
      <c r="K1" s="49" t="s">
        <v>3</v>
      </c>
      <c r="L1" s="50"/>
    </row>
    <row r="2" spans="1:12" ht="15.75" thickBot="1" x14ac:dyDescent="0.3">
      <c r="A2" s="6" t="s">
        <v>17</v>
      </c>
      <c r="B2" s="8"/>
      <c r="C2" s="46" t="s">
        <v>5</v>
      </c>
      <c r="D2" s="35" t="s">
        <v>6</v>
      </c>
      <c r="E2" s="33" t="s">
        <v>7</v>
      </c>
      <c r="F2" s="46" t="s">
        <v>8</v>
      </c>
      <c r="G2" s="35" t="s">
        <v>9</v>
      </c>
      <c r="H2" s="33" t="s">
        <v>10</v>
      </c>
      <c r="I2" s="46" t="s">
        <v>11</v>
      </c>
      <c r="J2" s="51" t="s">
        <v>12</v>
      </c>
      <c r="K2" s="46" t="s">
        <v>14</v>
      </c>
      <c r="L2" s="51" t="s">
        <v>13</v>
      </c>
    </row>
    <row r="3" spans="1:12" ht="15.75" thickBot="1" x14ac:dyDescent="0.3">
      <c r="A3" s="32"/>
      <c r="B3" s="33"/>
      <c r="C3" s="46" t="s">
        <v>28</v>
      </c>
      <c r="D3" s="35" t="s">
        <v>29</v>
      </c>
      <c r="E3" s="33" t="s">
        <v>28</v>
      </c>
      <c r="F3" s="46" t="s">
        <v>29</v>
      </c>
      <c r="G3" s="35" t="s">
        <v>30</v>
      </c>
      <c r="H3" s="33" t="s">
        <v>29</v>
      </c>
      <c r="I3" s="46" t="s">
        <v>31</v>
      </c>
      <c r="J3" s="51" t="s">
        <v>31</v>
      </c>
      <c r="K3" s="46" t="s">
        <v>30</v>
      </c>
      <c r="L3" s="51" t="s">
        <v>32</v>
      </c>
    </row>
    <row r="4" spans="1:12" x14ac:dyDescent="0.25">
      <c r="A4" s="32" t="s">
        <v>14</v>
      </c>
      <c r="B4" s="33" t="s">
        <v>15</v>
      </c>
      <c r="C4" s="46" t="s">
        <v>18</v>
      </c>
      <c r="D4" s="35" t="s">
        <v>19</v>
      </c>
      <c r="E4" s="33" t="s">
        <v>20</v>
      </c>
      <c r="F4" s="46" t="s">
        <v>18</v>
      </c>
      <c r="G4" s="35" t="s">
        <v>19</v>
      </c>
      <c r="H4" s="33" t="s">
        <v>20</v>
      </c>
      <c r="I4" s="46" t="s">
        <v>20</v>
      </c>
      <c r="J4" s="51" t="s">
        <v>25</v>
      </c>
      <c r="K4" s="46" t="s">
        <v>20</v>
      </c>
      <c r="L4" s="51" t="s">
        <v>25</v>
      </c>
    </row>
    <row r="5" spans="1:12" ht="15.75" thickBot="1" x14ac:dyDescent="0.3">
      <c r="A5" s="38" t="s">
        <v>13</v>
      </c>
      <c r="B5" s="40" t="s">
        <v>16</v>
      </c>
      <c r="C5" s="38" t="s">
        <v>21</v>
      </c>
      <c r="D5" s="53" t="s">
        <v>37</v>
      </c>
      <c r="E5" s="40" t="s">
        <v>23</v>
      </c>
      <c r="F5" s="38" t="s">
        <v>23</v>
      </c>
      <c r="G5" s="53" t="s">
        <v>23</v>
      </c>
      <c r="H5" s="40" t="s">
        <v>24</v>
      </c>
      <c r="I5" s="38" t="s">
        <v>26</v>
      </c>
      <c r="J5" s="40" t="s">
        <v>24</v>
      </c>
      <c r="K5" s="38" t="s">
        <v>21</v>
      </c>
      <c r="L5" s="40" t="s">
        <v>23</v>
      </c>
    </row>
    <row r="6" spans="1:12" ht="15.75" thickBot="1" x14ac:dyDescent="0.3">
      <c r="I6" s="52"/>
      <c r="J6" s="52"/>
      <c r="K6" s="52"/>
      <c r="L6" s="52"/>
    </row>
    <row r="7" spans="1:12" ht="15.75" thickBot="1" x14ac:dyDescent="0.3">
      <c r="A7" s="26" t="s">
        <v>27</v>
      </c>
      <c r="B7" s="27"/>
      <c r="C7" s="24" t="s">
        <v>0</v>
      </c>
      <c r="D7" s="7"/>
      <c r="E7" s="25"/>
      <c r="F7" s="26" t="s">
        <v>1</v>
      </c>
      <c r="G7" s="27"/>
      <c r="H7" s="28"/>
      <c r="I7" s="47" t="s">
        <v>2</v>
      </c>
      <c r="J7" s="48"/>
      <c r="K7" s="49" t="s">
        <v>3</v>
      </c>
      <c r="L7" s="50"/>
    </row>
    <row r="8" spans="1:12" ht="15.75" thickBot="1" x14ac:dyDescent="0.3">
      <c r="A8" s="6" t="s">
        <v>17</v>
      </c>
      <c r="B8" s="8"/>
      <c r="C8" s="46" t="s">
        <v>5</v>
      </c>
      <c r="D8" s="35" t="s">
        <v>6</v>
      </c>
      <c r="E8" s="33" t="s">
        <v>7</v>
      </c>
      <c r="F8" s="46" t="s">
        <v>8</v>
      </c>
      <c r="G8" s="35" t="s">
        <v>9</v>
      </c>
      <c r="H8" s="33" t="s">
        <v>10</v>
      </c>
      <c r="I8" s="46" t="s">
        <v>11</v>
      </c>
      <c r="J8" s="51" t="s">
        <v>12</v>
      </c>
      <c r="K8" s="46" t="s">
        <v>14</v>
      </c>
      <c r="L8" s="51" t="s">
        <v>13</v>
      </c>
    </row>
    <row r="9" spans="1:12" ht="15.75" thickBot="1" x14ac:dyDescent="0.3">
      <c r="A9" s="32"/>
      <c r="B9" s="33"/>
      <c r="C9" s="46" t="s">
        <v>28</v>
      </c>
      <c r="D9" s="35" t="s">
        <v>28</v>
      </c>
      <c r="E9" s="33" t="s">
        <v>28</v>
      </c>
      <c r="F9" s="46" t="s">
        <v>29</v>
      </c>
      <c r="G9" s="35" t="s">
        <v>30</v>
      </c>
      <c r="H9" s="33" t="s">
        <v>29</v>
      </c>
      <c r="I9" s="46" t="s">
        <v>31</v>
      </c>
      <c r="J9" s="51" t="s">
        <v>31</v>
      </c>
      <c r="K9" s="46" t="s">
        <v>30</v>
      </c>
      <c r="L9" s="51" t="s">
        <v>32</v>
      </c>
    </row>
    <row r="10" spans="1:12" x14ac:dyDescent="0.25">
      <c r="A10" s="32" t="s">
        <v>14</v>
      </c>
      <c r="B10" s="33" t="s">
        <v>15</v>
      </c>
      <c r="C10" s="46" t="s">
        <v>18</v>
      </c>
      <c r="D10" s="35" t="s">
        <v>19</v>
      </c>
      <c r="E10" s="33" t="s">
        <v>20</v>
      </c>
      <c r="F10" s="46" t="s">
        <v>18</v>
      </c>
      <c r="G10" s="35" t="s">
        <v>19</v>
      </c>
      <c r="H10" s="33" t="s">
        <v>20</v>
      </c>
      <c r="I10" s="46" t="s">
        <v>20</v>
      </c>
      <c r="J10" s="51" t="s">
        <v>25</v>
      </c>
      <c r="K10" s="46" t="s">
        <v>20</v>
      </c>
      <c r="L10" s="51" t="s">
        <v>25</v>
      </c>
    </row>
    <row r="11" spans="1:12" ht="15.75" thickBot="1" x14ac:dyDescent="0.3">
      <c r="A11" s="38" t="s">
        <v>13</v>
      </c>
      <c r="B11" s="40" t="s">
        <v>40</v>
      </c>
      <c r="C11" s="38" t="s">
        <v>38</v>
      </c>
      <c r="D11" s="53" t="s">
        <v>41</v>
      </c>
      <c r="E11" s="40" t="s">
        <v>39</v>
      </c>
      <c r="F11" s="38" t="s">
        <v>23</v>
      </c>
      <c r="G11" s="53" t="s">
        <v>23</v>
      </c>
      <c r="H11" s="40" t="s">
        <v>24</v>
      </c>
      <c r="I11" s="38" t="s">
        <v>26</v>
      </c>
      <c r="J11" s="40" t="s">
        <v>24</v>
      </c>
      <c r="K11" s="38" t="s">
        <v>21</v>
      </c>
      <c r="L11" s="40" t="s">
        <v>23</v>
      </c>
    </row>
  </sheetData>
  <mergeCells count="12">
    <mergeCell ref="A7:B7"/>
    <mergeCell ref="C7:E7"/>
    <mergeCell ref="F7:H7"/>
    <mergeCell ref="I7:J7"/>
    <mergeCell ref="K7:L7"/>
    <mergeCell ref="A8:B8"/>
    <mergeCell ref="A1:B1"/>
    <mergeCell ref="C1:E1"/>
    <mergeCell ref="F1:H1"/>
    <mergeCell ref="I1:J1"/>
    <mergeCell ref="K1:L1"/>
    <mergeCell ref="A2:B2"/>
  </mergeCells>
  <pageMargins left="0.511811024" right="0.511811024" top="0.78740157499999996" bottom="0.78740157499999996" header="0.31496062000000002" footer="0.31496062000000002"/>
  <ignoredErrors>
    <ignoredError sqref="C3:L3 C9 D5 E9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Históricos</vt:lpstr>
      <vt:lpstr>Tabela de probabilidades</vt:lpstr>
      <vt:lpstr>Testes</vt:lpstr>
      <vt:lpstr>Correção Laplaciana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dcterms:created xsi:type="dcterms:W3CDTF">2018-01-25T00:29:17Z</dcterms:created>
  <dcterms:modified xsi:type="dcterms:W3CDTF">2018-01-25T03:00:43Z</dcterms:modified>
</cp:coreProperties>
</file>