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3DDFA26-78AD-4DBC-84AE-9C8107421B0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leau1" sheetId="15" r:id="rId1"/>
    <sheet name="PCA" sheetId="16" r:id="rId2"/>
    <sheet name="XLSTAT_20240210_000110_1_HID3" sheetId="20" state="hidden" r:id="rId3"/>
    <sheet name="XLSTAT_20240210_000110_1_HID2" sheetId="19" state="hidden" r:id="rId4"/>
    <sheet name="XLSTAT_20240210_000110_1_HID1" sheetId="18" state="hidden" r:id="rId5"/>
    <sheet name="XLSTAT_20240210_000110_1_HID" sheetId="17" state="hidden" r:id="rId6"/>
  </sheets>
  <externalReferences>
    <externalReference r:id="rId7"/>
  </externalReferences>
  <definedNames>
    <definedName name="DonnéesExternes_1" localSheetId="0" hidden="1">Tableau1!$A$1:$I$17</definedName>
    <definedName name="tab20240210_000110_RunProcPCA_1_2982" localSheetId="1" hidden="1">PCA!$B$117:$G$125</definedName>
    <definedName name="tab20240210_000110_RunProcPCA_1_2983" localSheetId="1" hidden="1">PCA!$B$208:$G$224</definedName>
    <definedName name="tab20240210_000110_RunProcPCA_1_2984" localSheetId="1" hidden="1">PCA!$B$130:$G$138</definedName>
    <definedName name="tab20240210_000110_RunProcPCA_1_75" localSheetId="1" hidden="1">PCA!$B$71:$G$79</definedName>
    <definedName name="tab20240210_000110_RunProcPCA_1_76" localSheetId="1" hidden="1">PCA!$B$144:$G$160</definedName>
    <definedName name="tab20240210_000110_RunProcPCA_1_86" localSheetId="1" hidden="1">PCA!$B$84:$G$92</definedName>
    <definedName name="tab20240210_000110_RunProcPCA_2_76" localSheetId="1" hidden="1">PCA!$B$259:$G$275</definedName>
    <definedName name="xcirclez1" localSheetId="4" hidden="1">XLSTAT_20240210_000110_1_HID1!$C$1:$C$500</definedName>
    <definedName name="ycirclez1" localSheetId="4" hidden="1">XLSTAT_20240210_000110_1_HID1!$D$1:$D$500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8" l="1"/>
  <c r="D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C1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B1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B366" i="18"/>
  <c r="B367" i="18"/>
  <c r="B368" i="18"/>
  <c r="B369" i="18"/>
  <c r="B370" i="18"/>
  <c r="B371" i="18"/>
  <c r="B372" i="18"/>
  <c r="B373" i="18"/>
  <c r="B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B389" i="18"/>
  <c r="B390" i="18"/>
  <c r="B391" i="18"/>
  <c r="B392" i="18"/>
  <c r="B393" i="18"/>
  <c r="B394" i="18"/>
  <c r="B395" i="18"/>
  <c r="B396" i="18"/>
  <c r="B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815D85-237A-4E2B-A136-7A2D5810E4C4}" keepAlive="1" name="Requête - Table012 (Page 10)" description="Connexion à la requête « Table012 (Page 10) » dans le classeur." type="5" refreshedVersion="0" background="1" saveData="1">
    <dbPr connection="Provider=Microsoft.Mashup.OleDb.1;Data Source=$Workbook$;Location=&quot;Table012 (Page 10)&quot;;Extended Properties=&quot;&quot;" command="SELECT * FROM [Table012 (Page 10)]"/>
  </connection>
  <connection id="2" xr16:uid="{4D9CFDCC-94A0-4E7A-BB17-49399174BBA0}" keepAlive="1" name="Requête - Tableau1" description="Connexion à la requête « Tableau1 » dans le classeur." type="5" refreshedVersion="8" background="1" saveData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<sst xmlns="http://schemas.openxmlformats.org/spreadsheetml/2006/main" count="211" uniqueCount="82">
  <si>
    <t>Qatar</t>
  </si>
  <si>
    <t>Oman</t>
  </si>
  <si>
    <t>Egypt</t>
  </si>
  <si>
    <t>Yemen</t>
  </si>
  <si>
    <t>Soutien militaire et politique des États-Unis</t>
  </si>
  <si>
    <t>Le manque d'action décisive des gouvernements arabes envers Israël</t>
  </si>
  <si>
    <t>Accords de normalisation</t>
  </si>
  <si>
    <t>Le soutien des gouvernements occidentaux à Israël</t>
  </si>
  <si>
    <t>Le manque d'action décisive de l'ONU envers Israël</t>
  </si>
  <si>
    <t>Le manque de positions pratiques de l'Autorité palestinienne contre Israël</t>
  </si>
  <si>
    <t>Autre</t>
  </si>
  <si>
    <t>Je ne sais pas/J'ai refusé de répondre</t>
  </si>
  <si>
    <t>Palestine/Cisjordanie</t>
  </si>
  <si>
    <t>Mauritanie</t>
  </si>
  <si>
    <t>Liban</t>
  </si>
  <si>
    <t>Maroc</t>
  </si>
  <si>
    <t>Algérie</t>
  </si>
  <si>
    <t>Koweït</t>
  </si>
  <si>
    <t>Jordanie</t>
  </si>
  <si>
    <t>Tunisie</t>
  </si>
  <si>
    <t>Libye</t>
  </si>
  <si>
    <t>Arabie saoudite</t>
  </si>
  <si>
    <t>Irak</t>
  </si>
  <si>
    <t>Soudan</t>
  </si>
  <si>
    <t>Pays</t>
  </si>
  <si>
    <t>You are using the XLSTAT trial version. Number of days remaining until the trial expires: 7</t>
  </si>
  <si>
    <t>Observations/variables table: Workbook = fa_data.xlsx / Sheet = Tableau1 / Range = Tableau1!$B$1:$I$17 / 16 rows and 8 columns</t>
  </si>
  <si>
    <t>PCA type: Correlation</t>
  </si>
  <si>
    <t>Filter factors: Maximum number = 5</t>
  </si>
  <si>
    <t>Standardisation: (n)</t>
  </si>
  <si>
    <t>Type of biplot: Distance biplot / Coefficient = Automatic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</si>
  <si>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</si>
  <si>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</si>
  <si>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</si>
  <si>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</si>
  <si>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</si>
  <si>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</si>
  <si>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</si>
  <si>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</si>
  <si>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</si>
  <si>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Principal Component Analysis:</t>
  </si>
  <si>
    <t>Eigenvalues:</t>
  </si>
  <si>
    <t>F1</t>
  </si>
  <si>
    <t>F2</t>
  </si>
  <si>
    <t>F3</t>
  </si>
  <si>
    <t>F4</t>
  </si>
  <si>
    <t>F5</t>
  </si>
  <si>
    <t>F6</t>
  </si>
  <si>
    <t>F7</t>
  </si>
  <si>
    <t>Eigenvalue</t>
  </si>
  <si>
    <t>Variability (%)</t>
  </si>
  <si>
    <t>Cumulative %</t>
  </si>
  <si>
    <t xml:space="preserve"> </t>
  </si>
  <si>
    <t>Eigenvectors:</t>
  </si>
  <si>
    <t>Factor loadings:</t>
  </si>
  <si>
    <t>Correlations between variables and factors:</t>
  </si>
  <si>
    <t>Contribution of the variables (%):</t>
  </si>
  <si>
    <t>Squared cosines of the variables:</t>
  </si>
  <si>
    <t>Values in bold correspond for each variable to the factor for which the squared cosine is the largest</t>
  </si>
  <si>
    <t>Factor scores: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</si>
  <si>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</si>
  <si>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</si>
  <si>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</si>
  <si>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</si>
  <si>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</si>
  <si>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</si>
  <si>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</si>
  <si>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</si>
  <si>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</si>
  <si>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</si>
  <si>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</si>
  <si>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</si>
  <si>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</si>
  <si>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</si>
  <si>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</si>
  <si>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</si>
  <si>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Contribution of the observations (%):</t>
  </si>
  <si>
    <t>Axes homogeneity index:</t>
  </si>
  <si>
    <t>Value</t>
  </si>
  <si>
    <t>Squared cosines of the observations:</t>
  </si>
  <si>
    <t>Values in bold correspond for each observation to the factor for which the squared cosine is the largest</t>
  </si>
  <si>
    <r>
      <t>XLSTAT 2023.3.0.1415 - Principal Component Analysis (PCA) - Start time: 10/02/2024 at 00:01:24 / End time: 10/02/2024 at 00:01:37</t>
    </r>
    <r>
      <rPr>
        <sz val="11"/>
        <color rgb="FFFFFFFF"/>
        <rFont val="Calibri"/>
        <family val="2"/>
        <scheme val="minor"/>
      </rPr>
      <t xml:space="preserve"> / Microsoft Excel 16.017231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</si>
</sst>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1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5217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 applyAlignment="1">
      <alignment vertical="center"/>
    </xf>
    <xf numFmtId="0" fontId="1" fillId="0" borderId="0" xfId="0" applyFont="1"/>
    <xf numFmtId="49" fontId="0" fillId="0" borderId="0" xfId="0" applyNumberFormat="1"/>
    <xf numFmtId="49" fontId="4" fillId="0" borderId="0" xfId="0" applyNumberFormat="1" applyFont="1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4" fillId="0" borderId="2" xfId="0" applyNumberFormat="1" applyFont="1" applyBorder="1"/>
    <xf numFmtId="49" fontId="4" fillId="0" borderId="3" xfId="0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9" fontId="0" fillId="0" borderId="2" xfId="0" applyNumberFormat="1" applyBorder="1"/>
    <xf numFmtId="49" fontId="0" fillId="0" borderId="3" xfId="0" applyNumberFormat="1" applyBorder="1"/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3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Scree plot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Eigenvalue</c:v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PCA!$C$30:$I$30</c:f>
              <c:strCache>
                <c:ptCount val="7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</c:strCache>
            </c:strRef>
          </c:cat>
          <c:val>
            <c:numRef>
              <c:f>PCA!$C$31:$I$31</c:f>
              <c:numCache>
                <c:formatCode>0.000</c:formatCode>
                <c:ptCount val="7"/>
                <c:pt idx="0">
                  <c:v>3.0902847832799281</c:v>
                </c:pt>
                <c:pt idx="1">
                  <c:v>2.2239333494847395</c:v>
                </c:pt>
                <c:pt idx="2">
                  <c:v>0.90641348756494866</c:v>
                </c:pt>
                <c:pt idx="3">
                  <c:v>0.875332841353338</c:v>
                </c:pt>
                <c:pt idx="4">
                  <c:v>0.40253173149888899</c:v>
                </c:pt>
                <c:pt idx="5">
                  <c:v>0.35762100827049981</c:v>
                </c:pt>
                <c:pt idx="6">
                  <c:v>0.14388279854765373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1-4616-BC33-0D355CC38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671446584"/>
        <c:axId val="671444064"/>
      </c:barChart>
      <c:lineChart>
        <c:grouping val="standard"/>
        <c:varyColors val="0"/>
        <c:ser>
          <c:idx val="1"/>
          <c:order val="1"/>
          <c:tx>
            <c:v>Cumulative %</c:v>
          </c:tx>
          <c:spPr>
            <a:ln w="6350">
              <a:solidFill>
                <a:srgbClr val="FF0000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  <a:prstDash val="solid"/>
              </a:ln>
            </c:spPr>
          </c:marker>
          <c:cat>
            <c:strRef>
              <c:f>PCA!$C$30:$I$30</c:f>
              <c:strCache>
                <c:ptCount val="7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  <c:pt idx="5">
                  <c:v>F6</c:v>
                </c:pt>
                <c:pt idx="6">
                  <c:v>F7</c:v>
                </c:pt>
              </c:strCache>
            </c:strRef>
          </c:cat>
          <c:val>
            <c:numRef>
              <c:f>PCA!$C$33:$I$33</c:f>
              <c:numCache>
                <c:formatCode>0.000</c:formatCode>
                <c:ptCount val="7"/>
                <c:pt idx="0">
                  <c:v>38.62855979099912</c:v>
                </c:pt>
                <c:pt idx="1">
                  <c:v>66.427726659558374</c:v>
                </c:pt>
                <c:pt idx="2">
                  <c:v>77.757895254120243</c:v>
                </c:pt>
                <c:pt idx="3">
                  <c:v>88.69955577103697</c:v>
                </c:pt>
                <c:pt idx="4">
                  <c:v>93.73120241477308</c:v>
                </c:pt>
                <c:pt idx="5">
                  <c:v>98.201465018154323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1-4616-BC33-0D355CC38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441544"/>
        <c:axId val="671447664"/>
      </c:lineChart>
      <c:catAx>
        <c:axId val="67144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axis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671444064"/>
        <c:crosses val="autoZero"/>
        <c:auto val="1"/>
        <c:lblAlgn val="ctr"/>
        <c:lblOffset val="100"/>
        <c:noMultiLvlLbl val="0"/>
      </c:catAx>
      <c:valAx>
        <c:axId val="67144406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Eigenvalue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71446584"/>
        <c:crosses val="autoZero"/>
        <c:crossBetween val="between"/>
      </c:valAx>
      <c:valAx>
        <c:axId val="671447664"/>
        <c:scaling>
          <c:orientation val="minMax"/>
          <c:max val="100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Cumulative variability (%)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671441544"/>
        <c:crosses val="max"/>
        <c:crossBetween val="between"/>
        <c:majorUnit val="20"/>
      </c:valAx>
      <c:catAx>
        <c:axId val="671441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1447664"/>
        <c:crosses val="autoZero"/>
        <c:auto val="1"/>
        <c:lblAlgn val="ctr"/>
        <c:lblOffset val="100"/>
        <c:noMultiLvlLbl val="0"/>
      </c:cat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Variables (axes F1 and F2: 66,43 %)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5.0555706398769121E-2"/>
          <c:y val="7.7950342414094792E-2"/>
          <c:w val="0.92645578785410432"/>
          <c:h val="0.76469273237397051"/>
        </c:manualLayout>
      </c:layout>
      <c:scatterChart>
        <c:scatterStyle val="lineMarker"/>
        <c:varyColors val="0"/>
        <c:ser>
          <c:idx val="0"/>
          <c:order val="0"/>
          <c:tx>
            <c:v>Active variables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7955923612996652"/>
                  <c:y val="1.66147766012007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Soutien militaire et politique des États-Unis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ED42-4F4E-8A19-4869F106BAD0}"/>
                </c:ext>
              </c:extLst>
            </c:dLbl>
            <c:dLbl>
              <c:idx val="1"/>
              <c:layout>
                <c:manualLayout>
                  <c:x val="-1.9157088122605435E-2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Le manque d'action décisive des gouvernements arabes envers Israël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ED42-4F4E-8A19-4869F106BAD0}"/>
                </c:ext>
              </c:extLst>
            </c:dLbl>
            <c:dLbl>
              <c:idx val="2"/>
              <c:layout>
                <c:manualLayout>
                  <c:x val="-1.9157088122605435E-2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Accords de normalisation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D42-4F4E-8A19-4869F106BAD0}"/>
                </c:ext>
              </c:extLst>
            </c:dLbl>
            <c:dLbl>
              <c:idx val="3"/>
              <c:layout>
                <c:manualLayout>
                  <c:x val="-0.2097894228738649"/>
                  <c:y val="-3.04449874800132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Le soutien des gouvernements occidentaux à Israël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D42-4F4E-8A19-4869F106BAD0}"/>
                </c:ext>
              </c:extLst>
            </c:dLbl>
            <c:dLbl>
              <c:idx val="4"/>
              <c:layout>
                <c:manualLayout>
                  <c:x val="-1.9157088122605363E-2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Le manque d'action décisive de l'ONU envers Israël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D42-4F4E-8A19-4869F106BAD0}"/>
                </c:ext>
              </c:extLst>
            </c:dLbl>
            <c:dLbl>
              <c:idx val="5"/>
              <c:layout>
                <c:manualLayout>
                  <c:x val="-1.9157088122605435E-2"/>
                  <c:y val="1.72413793103448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Le manque de positions pratiques de l'Autorité palestinienne contre Israël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D42-4F4E-8A19-4869F106BAD0}"/>
                </c:ext>
              </c:extLst>
            </c:dLbl>
            <c:dLbl>
              <c:idx val="6"/>
              <c:layout>
                <c:manualLayout>
                  <c:x val="-9.9616858237547887E-2"/>
                  <c:y val="-3.06513409961686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Autre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ED42-4F4E-8A19-4869F106BAD0}"/>
                </c:ext>
              </c:extLst>
            </c:dLbl>
            <c:dLbl>
              <c:idx val="7"/>
              <c:layout>
                <c:manualLayout>
                  <c:x val="-0.14967176516728511"/>
                  <c:y val="-3.06513409961686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 ne sais pas/J'ai refusé de répondre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D42-4F4E-8A19-4869F106BA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XLSTAT_20240210_000110_1_HID!$A$1:$A$8</c:f>
              <c:numCache>
                <c:formatCode>General</c:formatCode>
                <c:ptCount val="8"/>
                <c:pt idx="0">
                  <c:v>-0.24256974672514334</c:v>
                </c:pt>
                <c:pt idx="1">
                  <c:v>0.40335609344213802</c:v>
                </c:pt>
                <c:pt idx="2">
                  <c:v>0.94994440432849658</c:v>
                </c:pt>
                <c:pt idx="3">
                  <c:v>-0.14649481921608892</c:v>
                </c:pt>
                <c:pt idx="4">
                  <c:v>0.82042479042436744</c:v>
                </c:pt>
                <c:pt idx="5">
                  <c:v>0.77249871626035804</c:v>
                </c:pt>
                <c:pt idx="6">
                  <c:v>-0.48908518475895291</c:v>
                </c:pt>
                <c:pt idx="7">
                  <c:v>-0.66018030752748114</c:v>
                </c:pt>
              </c:numCache>
            </c:numRef>
          </c:xVal>
          <c:yVal>
            <c:numRef>
              <c:f>XLSTAT_20240210_000110_1_HID!$B$1:$B$8</c:f>
              <c:numCache>
                <c:formatCode>General</c:formatCode>
                <c:ptCount val="8"/>
                <c:pt idx="0">
                  <c:v>-0.90096984475394659</c:v>
                </c:pt>
                <c:pt idx="1">
                  <c:v>0.65272384099342395</c:v>
                </c:pt>
                <c:pt idx="2">
                  <c:v>7.3375133957250135E-2</c:v>
                </c:pt>
                <c:pt idx="3">
                  <c:v>0.87073756383687739</c:v>
                </c:pt>
                <c:pt idx="4">
                  <c:v>9.7099309742820966E-2</c:v>
                </c:pt>
                <c:pt idx="5">
                  <c:v>-0.26869043972168405</c:v>
                </c:pt>
                <c:pt idx="6">
                  <c:v>0.29913509403042854</c:v>
                </c:pt>
                <c:pt idx="7">
                  <c:v>0.22686081093215954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2-4F4E-8A19-4869F106BAD0}"/>
            </c:ext>
          </c:extLst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XLSTAT_20240210_000110_1_HID1!xcirclez1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-0.9999207274352172</c:v>
                </c:pt>
                <c:pt idx="2">
                  <c:v>-0.99968292230889111</c:v>
                </c:pt>
                <c:pt idx="3">
                  <c:v>-0.99928662232386611</c:v>
                </c:pt>
                <c:pt idx="4">
                  <c:v>-0.99873189031157483</c:v>
                </c:pt>
                <c:pt idx="5">
                  <c:v>-0.99801881422207628</c:v>
                </c:pt>
                <c:pt idx="6">
                  <c:v>-0.99714750711011146</c:v>
                </c:pt>
                <c:pt idx="7">
                  <c:v>-0.99611810711717974</c:v>
                </c:pt>
                <c:pt idx="8">
                  <c:v>-0.99493077744963665</c:v>
                </c:pt>
                <c:pt idx="9">
                  <c:v>-0.99358570635281829</c:v>
                </c:pt>
                <c:pt idx="10">
                  <c:v>-0.9920831070811964</c:v>
                </c:pt>
                <c:pt idx="11">
                  <c:v>-0.99042321786456755</c:v>
                </c:pt>
                <c:pt idx="12">
                  <c:v>-0.9886063018702832</c:v>
                </c:pt>
                <c:pt idx="13">
                  <c:v>-0.98663264716152554</c:v>
                </c:pt>
                <c:pt idx="14">
                  <c:v>-0.98450256665163649</c:v>
                </c:pt>
                <c:pt idx="15">
                  <c:v>-0.982216398054507</c:v>
                </c:pt>
                <c:pt idx="16">
                  <c:v>-0.97977450383103415</c:v>
                </c:pt>
                <c:pt idx="17">
                  <c:v>-0.97717727113165453</c:v>
                </c:pt>
                <c:pt idx="18">
                  <c:v>-0.97442511173496393</c:v>
                </c:pt>
                <c:pt idx="19">
                  <c:v>-0.97151846198243086</c:v>
                </c:pt>
                <c:pt idx="20">
                  <c:v>-0.9684577827092179</c:v>
                </c:pt>
                <c:pt idx="21">
                  <c:v>-0.96524355917111748</c:v>
                </c:pt>
                <c:pt idx="22">
                  <c:v>-0.96187630096761811</c:v>
                </c:pt>
                <c:pt idx="23">
                  <c:v>-0.95835654196110864</c:v>
                </c:pt>
                <c:pt idx="24">
                  <c:v>-0.95468484019223765</c:v>
                </c:pt>
                <c:pt idx="25">
                  <c:v>-0.95086177779143866</c:v>
                </c:pt>
                <c:pt idx="26">
                  <c:v>-0.94688796088663651</c:v>
                </c:pt>
                <c:pt idx="27">
                  <c:v>-0.94276401950714839</c:v>
                </c:pt>
                <c:pt idx="28">
                  <c:v>-0.93849060748379531</c:v>
                </c:pt>
                <c:pt idx="29">
                  <c:v>-0.93406840234524158</c:v>
                </c:pt>
                <c:pt idx="30">
                  <c:v>-0.92949810521057485</c:v>
                </c:pt>
                <c:pt idx="31">
                  <c:v>-0.92478044067814769</c:v>
                </c:pt>
                <c:pt idx="32">
                  <c:v>-0.91991615671069593</c:v>
                </c:pt>
                <c:pt idx="33">
                  <c:v>-0.91490602451675285</c:v>
                </c:pt>
                <c:pt idx="34">
                  <c:v>-0.90975083842837712</c:v>
                </c:pt>
                <c:pt idx="35">
                  <c:v>-0.90445141577521659</c:v>
                </c:pt>
                <c:pt idx="36">
                  <c:v>-0.89900859675492384</c:v>
                </c:pt>
                <c:pt idx="37">
                  <c:v>-0.89342324429994724</c:v>
                </c:pt>
                <c:pt idx="38">
                  <c:v>-0.88769624394071645</c:v>
                </c:pt>
                <c:pt idx="39">
                  <c:v>-0.88182850366524712</c:v>
                </c:pt>
                <c:pt idx="40">
                  <c:v>-0.87582095377518299</c:v>
                </c:pt>
                <c:pt idx="41">
                  <c:v>-0.86967454673830125</c:v>
                </c:pt>
                <c:pt idx="42">
                  <c:v>-0.86339025703750361</c:v>
                </c:pt>
                <c:pt idx="43">
                  <c:v>-0.85696908101631664</c:v>
                </c:pt>
                <c:pt idx="44">
                  <c:v>-0.8504120367209258</c:v>
                </c:pt>
                <c:pt idx="45">
                  <c:v>-0.84372016373877046</c:v>
                </c:pt>
                <c:pt idx="46">
                  <c:v>-0.83689452303372125</c:v>
                </c:pt>
                <c:pt idx="47">
                  <c:v>-0.82993619677787023</c:v>
                </c:pt>
                <c:pt idx="48">
                  <c:v>-0.82284628817995631</c:v>
                </c:pt>
                <c:pt idx="49">
                  <c:v>-0.81562592131045897</c:v>
                </c:pt>
                <c:pt idx="50">
                  <c:v>-0.8082762409233808</c:v>
                </c:pt>
                <c:pt idx="51">
                  <c:v>-0.80079841227475301</c:v>
                </c:pt>
                <c:pt idx="52">
                  <c:v>-0.79319362093788937</c:v>
                </c:pt>
                <c:pt idx="53">
                  <c:v>-0.78546307261542014</c:v>
                </c:pt>
                <c:pt idx="54">
                  <c:v>-0.77760799294813199</c:v>
                </c:pt>
                <c:pt idx="55">
                  <c:v>-0.76962962732065077</c:v>
                </c:pt>
                <c:pt idx="56">
                  <c:v>-0.76152924066399108</c:v>
                </c:pt>
                <c:pt idx="57">
                  <c:v>-0.75330811725500646</c:v>
                </c:pt>
                <c:pt idx="58">
                  <c:v>-0.74496756051277513</c:v>
                </c:pt>
                <c:pt idx="59">
                  <c:v>-0.73650889279194887</c:v>
                </c:pt>
                <c:pt idx="60">
                  <c:v>-0.72793345517309938</c:v>
                </c:pt>
                <c:pt idx="61">
                  <c:v>-0.71924260725009737</c:v>
                </c:pt>
                <c:pt idx="62">
                  <c:v>-0.71043772691455498</c:v>
                </c:pt>
                <c:pt idx="63">
                  <c:v>-0.70152021013736843</c:v>
                </c:pt>
                <c:pt idx="64">
                  <c:v>-0.69249147074739226</c:v>
                </c:pt>
                <c:pt idx="65">
                  <c:v>-0.68335294020728543</c:v>
                </c:pt>
                <c:pt idx="66">
                  <c:v>-0.67410606738655909</c:v>
                </c:pt>
                <c:pt idx="67">
                  <c:v>-0.66475231833186454</c:v>
                </c:pt>
                <c:pt idx="68">
                  <c:v>-0.65529317603456028</c:v>
                </c:pt>
                <c:pt idx="69">
                  <c:v>-0.64573014019558972</c:v>
                </c:pt>
                <c:pt idx="70">
                  <c:v>-0.63606472698771155</c:v>
                </c:pt>
                <c:pt idx="71">
                  <c:v>-0.62629846881511764</c:v>
                </c:pt>
                <c:pt idx="72">
                  <c:v>-0.61643291407047773</c:v>
                </c:pt>
                <c:pt idx="73">
                  <c:v>-0.60646962688945005</c:v>
                </c:pt>
                <c:pt idx="74">
                  <c:v>-0.59641018690269343</c:v>
                </c:pt>
                <c:pt idx="75">
                  <c:v>-0.58625618898542686</c:v>
                </c:pt>
                <c:pt idx="76">
                  <c:v>-0.57600924300456857</c:v>
                </c:pt>
                <c:pt idx="77">
                  <c:v>-0.56567097356349894</c:v>
                </c:pt>
                <c:pt idx="78">
                  <c:v>-0.55524301974448875</c:v>
                </c:pt>
                <c:pt idx="79">
                  <c:v>-0.54472703484883012</c:v>
                </c:pt>
                <c:pt idx="80">
                  <c:v>-0.53412468613471364</c:v>
                </c:pt>
                <c:pt idx="81">
                  <c:v>-0.52343765455289248</c:v>
                </c:pt>
                <c:pt idx="82">
                  <c:v>-0.51266763448017616</c:v>
                </c:pt>
                <c:pt idx="83">
                  <c:v>-0.50181633345079579</c:v>
                </c:pt>
                <c:pt idx="84">
                  <c:v>-0.4908854718856811</c:v>
                </c:pt>
                <c:pt idx="85">
                  <c:v>-0.47987678281969864</c:v>
                </c:pt>
                <c:pt idx="86">
                  <c:v>-0.46879201162688483</c:v>
                </c:pt>
                <c:pt idx="87">
                  <c:v>-0.45763291574372789</c:v>
                </c:pt>
                <c:pt idx="88">
                  <c:v>-0.44640126439053329</c:v>
                </c:pt>
                <c:pt idx="89">
                  <c:v>-0.43509883829092294</c:v>
                </c:pt>
                <c:pt idx="90">
                  <c:v>-0.42372742938951014</c:v>
                </c:pt>
                <c:pt idx="91">
                  <c:v>-0.41228884056779558</c:v>
                </c:pt>
                <c:pt idx="92">
                  <c:v>-0.40078488535832868</c:v>
                </c:pt>
                <c:pt idx="93">
                  <c:v>-0.38921738765718195</c:v>
                </c:pt>
                <c:pt idx="94">
                  <c:v>-0.37758818143477968</c:v>
                </c:pt>
                <c:pt idx="95">
                  <c:v>-0.36589911044513262</c:v>
                </c:pt>
                <c:pt idx="96">
                  <c:v>-0.35415202793351785</c:v>
                </c:pt>
                <c:pt idx="97">
                  <c:v>-0.34234879634265747</c:v>
                </c:pt>
                <c:pt idx="98">
                  <c:v>-0.33049128701743657</c:v>
                </c:pt>
                <c:pt idx="99">
                  <c:v>-0.31858137990821012</c:v>
                </c:pt>
                <c:pt idx="100">
                  <c:v>-0.30662096327274724</c:v>
                </c:pt>
                <c:pt idx="101">
                  <c:v>-0.29461193337685576</c:v>
                </c:pt>
                <c:pt idx="102">
                  <c:v>-0.28255619419373978</c:v>
                </c:pt>
                <c:pt idx="103">
                  <c:v>-0.27045565710213343</c:v>
                </c:pt>
                <c:pt idx="104">
                  <c:v>-0.25831224058326041</c:v>
                </c:pt>
                <c:pt idx="105">
                  <c:v>-0.24612786991666954</c:v>
                </c:pt>
                <c:pt idx="106">
                  <c:v>-0.23390447687498958</c:v>
                </c:pt>
                <c:pt idx="107">
                  <c:v>-0.22164399941765742</c:v>
                </c:pt>
                <c:pt idx="108">
                  <c:v>-0.20934838138366341</c:v>
                </c:pt>
                <c:pt idx="109">
                  <c:v>-0.19701957218336458</c:v>
                </c:pt>
                <c:pt idx="110">
                  <c:v>-0.18465952648941655</c:v>
                </c:pt>
                <c:pt idx="111">
                  <c:v>-0.17227020392686812</c:v>
                </c:pt>
                <c:pt idx="112">
                  <c:v>-0.15985356876247375</c:v>
                </c:pt>
                <c:pt idx="113">
                  <c:v>-0.14741158959326711</c:v>
                </c:pt>
                <c:pt idx="114">
                  <c:v>-0.13494623903445108</c:v>
                </c:pt>
                <c:pt idx="115">
                  <c:v>-0.1224594934066485</c:v>
                </c:pt>
                <c:pt idx="116">
                  <c:v>-0.10995333242256551</c:v>
                </c:pt>
                <c:pt idx="117">
                  <c:v>-9.7429738873119412E-2</c:v>
                </c:pt>
                <c:pt idx="118">
                  <c:v>-8.4890698313074872E-2</c:v>
                </c:pt>
                <c:pt idx="119">
                  <c:v>-7.2338198746245572E-2</c:v>
                </c:pt>
                <c:pt idx="120">
                  <c:v>-5.9774230310305126E-2</c:v>
                </c:pt>
                <c:pt idx="121">
                  <c:v>-4.720078496125988E-2</c:v>
                </c:pt>
                <c:pt idx="122">
                  <c:v>-3.4619856157635444E-2</c:v>
                </c:pt>
                <c:pt idx="123">
                  <c:v>-2.2033438544421836E-2</c:v>
                </c:pt>
                <c:pt idx="124">
                  <c:v>-9.4435276368337699E-3</c:v>
                </c:pt>
                <c:pt idx="125">
                  <c:v>3.1478804960692404E-3</c:v>
                </c:pt>
                <c:pt idx="126">
                  <c:v>1.5738789547850556E-2</c:v>
                </c:pt>
                <c:pt idx="127">
                  <c:v>2.8327203291199539E-2</c:v>
                </c:pt>
                <c:pt idx="128">
                  <c:v>4.0911125894425429E-2</c:v>
                </c:pt>
                <c:pt idx="129">
                  <c:v>5.3488562237885208E-2</c:v>
                </c:pt>
                <c:pt idx="130">
                  <c:v>6.6057518230300732E-2</c:v>
                </c:pt>
                <c:pt idx="131">
                  <c:v>7.8616001124912904E-2</c:v>
                </c:pt>
                <c:pt idx="132">
                  <c:v>9.1162019835420383E-2</c:v>
                </c:pt>
                <c:pt idx="133">
                  <c:v>0.10369358525165838</c:v>
                </c:pt>
                <c:pt idx="134">
                  <c:v>0.1162087105549609</c:v>
                </c:pt>
                <c:pt idx="135">
                  <c:v>0.12870541153316176</c:v>
                </c:pt>
                <c:pt idx="136">
                  <c:v>0.14118170689518245</c:v>
                </c:pt>
                <c:pt idx="137">
                  <c:v>0.15363561858515465</c:v>
                </c:pt>
                <c:pt idx="138">
                  <c:v>0.16606517209603314</c:v>
                </c:pt>
                <c:pt idx="139">
                  <c:v>0.17846839678264265</c:v>
                </c:pt>
                <c:pt idx="140">
                  <c:v>0.19084332617411484</c:v>
                </c:pt>
                <c:pt idx="141">
                  <c:v>0.2031879982856632</c:v>
                </c:pt>
                <c:pt idx="142">
                  <c:v>0.21550045592964476</c:v>
                </c:pt>
                <c:pt idx="143">
                  <c:v>0.22777874702586434</c:v>
                </c:pt>
                <c:pt idx="144">
                  <c:v>0.24002092491106591</c:v>
                </c:pt>
                <c:pt idx="145">
                  <c:v>0.25222504864756712</c:v>
                </c:pt>
                <c:pt idx="146">
                  <c:v>0.26438918333098627</c:v>
                </c:pt>
                <c:pt idx="147">
                  <c:v>0.27651140039701028</c:v>
                </c:pt>
                <c:pt idx="148">
                  <c:v>0.28858977792716112</c:v>
                </c:pt>
                <c:pt idx="149">
                  <c:v>0.3006224009535049</c:v>
                </c:pt>
                <c:pt idx="150">
                  <c:v>0.31260736176226211</c:v>
                </c:pt>
                <c:pt idx="151">
                  <c:v>0.32454276019626527</c:v>
                </c:pt>
                <c:pt idx="152">
                  <c:v>0.33642670395621993</c:v>
                </c:pt>
                <c:pt idx="153">
                  <c:v>0.34825730890072032</c:v>
                </c:pt>
                <c:pt idx="154">
                  <c:v>0.36003269934496918</c:v>
                </c:pt>
                <c:pt idx="155">
                  <c:v>0.37175100835816027</c:v>
                </c:pt>
                <c:pt idx="156">
                  <c:v>0.38341037805946954</c:v>
                </c:pt>
                <c:pt idx="157">
                  <c:v>0.39500895991261387</c:v>
                </c:pt>
                <c:pt idx="158">
                  <c:v>0.40654491501892803</c:v>
                </c:pt>
                <c:pt idx="159">
                  <c:v>0.4180164144089118</c:v>
                </c:pt>
                <c:pt idx="160">
                  <c:v>0.42942163933220517</c:v>
                </c:pt>
                <c:pt idx="161">
                  <c:v>0.44075878154594161</c:v>
                </c:pt>
                <c:pt idx="162">
                  <c:v>0.45202604360143783</c:v>
                </c:pt>
                <c:pt idx="163">
                  <c:v>0.46322163912916808</c:v>
                </c:pt>
                <c:pt idx="164">
                  <c:v>0.47434379312198605</c:v>
                </c:pt>
                <c:pt idx="165">
                  <c:v>0.48539074221654255</c:v>
                </c:pt>
                <c:pt idx="166">
                  <c:v>0.4963607349728601</c:v>
                </c:pt>
                <c:pt idx="167">
                  <c:v>0.50725203215201253</c:v>
                </c:pt>
                <c:pt idx="168">
                  <c:v>0.51806290699187474</c:v>
                </c:pt>
                <c:pt idx="169">
                  <c:v>0.52879164548089164</c:v>
                </c:pt>
                <c:pt idx="170">
                  <c:v>0.53943654662982632</c:v>
                </c:pt>
                <c:pt idx="171">
                  <c:v>0.54999592274144504</c:v>
                </c:pt>
                <c:pt idx="172">
                  <c:v>0.56046809967809075</c:v>
                </c:pt>
                <c:pt idx="173">
                  <c:v>0.57085141712711174</c:v>
                </c:pt>
                <c:pt idx="174">
                  <c:v>0.58114422886409478</c:v>
                </c:pt>
                <c:pt idx="175">
                  <c:v>0.59134490301386677</c:v>
                </c:pt>
                <c:pt idx="176">
                  <c:v>0.60145182230922078</c:v>
                </c:pt>
                <c:pt idx="177">
                  <c:v>0.61146338434732483</c:v>
                </c:pt>
                <c:pt idx="178">
                  <c:v>0.62137800184377578</c:v>
                </c:pt>
                <c:pt idx="179">
                  <c:v>0.63119410288425559</c:v>
                </c:pt>
                <c:pt idx="180">
                  <c:v>0.64091013117374995</c:v>
                </c:pt>
                <c:pt idx="181">
                  <c:v>0.65052454628329326</c:v>
                </c:pt>
                <c:pt idx="182">
                  <c:v>0.66003582389419335</c:v>
                </c:pt>
                <c:pt idx="183">
                  <c:v>0.66944245603970665</c:v>
                </c:pt>
                <c:pt idx="184">
                  <c:v>0.67874295134411833</c:v>
                </c:pt>
                <c:pt idx="185">
                  <c:v>0.68793583525919277</c:v>
                </c:pt>
                <c:pt idx="186">
                  <c:v>0.69701965029795676</c:v>
                </c:pt>
                <c:pt idx="187">
                  <c:v>0.70599295626577541</c:v>
                </c:pt>
                <c:pt idx="188">
                  <c:v>0.71485433048868918</c:v>
                </c:pt>
                <c:pt idx="189">
                  <c:v>0.72360236803897138</c:v>
                </c:pt>
                <c:pt idx="190">
                  <c:v>0.7322356819578727</c:v>
                </c:pt>
                <c:pt idx="191">
                  <c:v>0.74075290347551759</c:v>
                </c:pt>
                <c:pt idx="192">
                  <c:v>0.74915268222791453</c:v>
                </c:pt>
                <c:pt idx="193">
                  <c:v>0.7574336864710508</c:v>
                </c:pt>
                <c:pt idx="194">
                  <c:v>0.76559460329203355</c:v>
                </c:pt>
                <c:pt idx="195">
                  <c:v>0.77363413881724563</c:v>
                </c:pt>
                <c:pt idx="196">
                  <c:v>0.78155101841748409</c:v>
                </c:pt>
                <c:pt idx="197">
                  <c:v>0.7893439869100447</c:v>
                </c:pt>
                <c:pt idx="198">
                  <c:v>0.79701180875772593</c:v>
                </c:pt>
                <c:pt idx="199">
                  <c:v>0.80455326826471762</c:v>
                </c:pt>
                <c:pt idx="200">
                  <c:v>0.81196716976934291</c:v>
                </c:pt>
                <c:pt idx="201">
                  <c:v>0.81925233783362583</c:v>
                </c:pt>
                <c:pt idx="202">
                  <c:v>0.82640761742964941</c:v>
                </c:pt>
                <c:pt idx="203">
                  <c:v>0.83343187412268127</c:v>
                </c:pt>
                <c:pt idx="204">
                  <c:v>0.84032399425103221</c:v>
                </c:pt>
                <c:pt idx="205">
                  <c:v>0.84708288510262131</c:v>
                </c:pt>
                <c:pt idx="206">
                  <c:v>0.85370747508822165</c:v>
                </c:pt>
                <c:pt idx="207">
                  <c:v>0.86019671391135366</c:v>
                </c:pt>
                <c:pt idx="208">
                  <c:v>0.86654957273480571</c:v>
                </c:pt>
                <c:pt idx="209">
                  <c:v>0.87276504434375091</c:v>
                </c:pt>
                <c:pt idx="210">
                  <c:v>0.87884214330543575</c:v>
                </c:pt>
                <c:pt idx="211">
                  <c:v>0.88477990612541701</c:v>
                </c:pt>
                <c:pt idx="212">
                  <c:v>0.89057739140031733</c:v>
                </c:pt>
                <c:pt idx="213">
                  <c:v>0.89623367996708103</c:v>
                </c:pt>
                <c:pt idx="214">
                  <c:v>0.90174787504870302</c:v>
                </c:pt>
                <c:pt idx="215">
                  <c:v>0.90711910239640803</c:v>
                </c:pt>
                <c:pt idx="216">
                  <c:v>0.91234651042825932</c:v>
                </c:pt>
                <c:pt idx="217">
                  <c:v>0.91742927036417166</c:v>
                </c:pt>
                <c:pt idx="218">
                  <c:v>0.92236657635731101</c:v>
                </c:pt>
                <c:pt idx="219">
                  <c:v>0.92715764562185798</c:v>
                </c:pt>
                <c:pt idx="220">
                  <c:v>0.93180171855711369</c:v>
                </c:pt>
                <c:pt idx="221">
                  <c:v>0.93629805886793205</c:v>
                </c:pt>
                <c:pt idx="222">
                  <c:v>0.94064595368145465</c:v>
                </c:pt>
                <c:pt idx="223">
                  <c:v>0.94484471366013378</c:v>
                </c:pt>
                <c:pt idx="224">
                  <c:v>0.94889367311102335</c:v>
                </c:pt>
                <c:pt idx="225">
                  <c:v>0.95279219009132199</c:v>
                </c:pt>
                <c:pt idx="226">
                  <c:v>0.95653964651014867</c:v>
                </c:pt>
                <c:pt idx="227">
                  <c:v>0.96013544822653907</c:v>
                </c:pt>
                <c:pt idx="228">
                  <c:v>0.96357902514364313</c:v>
                </c:pt>
                <c:pt idx="229">
                  <c:v>0.96686983129911142</c:v>
                </c:pt>
                <c:pt idx="230">
                  <c:v>0.97000734495165508</c:v>
                </c:pt>
                <c:pt idx="231">
                  <c:v>0.9729910686637645</c:v>
                </c:pt>
                <c:pt idx="232">
                  <c:v>0.97582052938057651</c:v>
                </c:pt>
                <c:pt idx="233">
                  <c:v>0.97849527850487439</c:v>
                </c:pt>
                <c:pt idx="234">
                  <c:v>0.98101489196821101</c:v>
                </c:pt>
                <c:pt idx="235">
                  <c:v>0.9833789702981427</c:v>
                </c:pt>
                <c:pt idx="236">
                  <c:v>0.98558713868156367</c:v>
                </c:pt>
                <c:pt idx="237">
                  <c:v>0.98763904702413108</c:v>
                </c:pt>
                <c:pt idx="238">
                  <c:v>0.98953437000577016</c:v>
                </c:pt>
                <c:pt idx="239">
                  <c:v>0.99127280713225285</c:v>
                </c:pt>
                <c:pt idx="240">
                  <c:v>0.99285408278283926</c:v>
                </c:pt>
                <c:pt idx="241">
                  <c:v>0.99427794625397603</c:v>
                </c:pt>
                <c:pt idx="242">
                  <c:v>0.99554417179904431</c:v>
                </c:pt>
                <c:pt idx="243">
                  <c:v>0.99665255866415059</c:v>
                </c:pt>
                <c:pt idx="244">
                  <c:v>0.99760293111995557</c:v>
                </c:pt>
                <c:pt idx="245">
                  <c:v>0.99839513848953476</c:v>
                </c:pt>
                <c:pt idx="246">
                  <c:v>0.99902905517226803</c:v>
                </c:pt>
                <c:pt idx="247">
                  <c:v>0.99950458066375258</c:v>
                </c:pt>
                <c:pt idx="248">
                  <c:v>0.99982163957173753</c:v>
                </c:pt>
                <c:pt idx="249">
                  <c:v>0.99998018162807711</c:v>
                </c:pt>
                <c:pt idx="250">
                  <c:v>0.99998018169670067</c:v>
                </c:pt>
                <c:pt idx="251">
                  <c:v>0.99982163977759708</c:v>
                </c:pt>
                <c:pt idx="252">
                  <c:v>0.99950458100681572</c:v>
                </c:pt>
                <c:pt idx="253">
                  <c:v>0.99902905565248035</c:v>
                </c:pt>
                <c:pt idx="254">
                  <c:v>0.9983951391068201</c:v>
                </c:pt>
                <c:pt idx="255">
                  <c:v>0.997602931874216</c:v>
                </c:pt>
                <c:pt idx="256">
                  <c:v>0.99665255955526655</c:v>
                </c:pt>
                <c:pt idx="257">
                  <c:v>0.99554417282687446</c:v>
                </c:pt>
                <c:pt idx="258">
                  <c:v>0.9942779474183574</c:v>
                </c:pt>
                <c:pt idx="259">
                  <c:v>0.99285408408358744</c:v>
                </c:pt>
                <c:pt idx="260">
                  <c:v>0.99127280856916145</c:v>
                </c:pt>
                <c:pt idx="261">
                  <c:v>0.98953437157861135</c:v>
                </c:pt>
                <c:pt idx="262">
                  <c:v>0.98763904873265551</c:v>
                </c:pt>
                <c:pt idx="263">
                  <c:v>0.98558714052550056</c:v>
                </c:pt>
                <c:pt idx="264">
                  <c:v>0.98337897227719961</c:v>
                </c:pt>
                <c:pt idx="265">
                  <c:v>0.98101489408207421</c:v>
                </c:pt>
                <c:pt idx="266">
                  <c:v>0.9784952807532088</c:v>
                </c:pt>
                <c:pt idx="267">
                  <c:v>0.97582053176302552</c:v>
                </c:pt>
                <c:pt idx="268">
                  <c:v>0.97299107117995043</c:v>
                </c:pt>
                <c:pt idx="269">
                  <c:v>0.97000734760117913</c:v>
                </c:pt>
                <c:pt idx="270">
                  <c:v>0.96686983408155347</c:v>
                </c:pt>
                <c:pt idx="271">
                  <c:v>0.96357902805856188</c:v>
                </c:pt>
                <c:pt idx="272">
                  <c:v>0.96013545127347244</c:v>
                </c:pt>
                <c:pt idx="273">
                  <c:v>0.9565396496886136</c:v>
                </c:pt>
                <c:pt idx="274">
                  <c:v>0.95279219340081478</c:v>
                </c:pt>
                <c:pt idx="275">
                  <c:v>0.94889367655101908</c:v>
                </c:pt>
                <c:pt idx="276">
                  <c:v>0.94484471723008689</c:v>
                </c:pt>
                <c:pt idx="277">
                  <c:v>0.94064595738079926</c:v>
                </c:pt>
                <c:pt idx="278">
                  <c:v>0.93629806269608173</c:v>
                </c:pt>
                <c:pt idx="279">
                  <c:v>0.93180172251346161</c:v>
                </c:pt>
                <c:pt idx="280">
                  <c:v>0.92715764970577663</c:v>
                </c:pt>
                <c:pt idx="281">
                  <c:v>0.92236658056815313</c:v>
                </c:pt>
                <c:pt idx="282">
                  <c:v>0.91742927470126934</c:v>
                </c:pt>
                <c:pt idx="283">
                  <c:v>0.91234651489092522</c:v>
                </c:pt>
                <c:pt idx="284">
                  <c:v>0.90711910698393472</c:v>
                </c:pt>
                <c:pt idx="285">
                  <c:v>0.90174787976036275</c:v>
                </c:pt>
                <c:pt idx="286">
                  <c:v>0.89623368480212706</c:v>
                </c:pt>
                <c:pt idx="287">
                  <c:v>0.89057739635798305</c:v>
                </c:pt>
                <c:pt idx="288">
                  <c:v>0.88477991120491639</c:v>
                </c:pt>
                <c:pt idx="289">
                  <c:v>0.87884214850596376</c:v>
                </c:pt>
                <c:pt idx="290">
                  <c:v>0.87276504966448243</c:v>
                </c:pt>
                <c:pt idx="291">
                  <c:v>0.86654957817489753</c:v>
                </c:pt>
                <c:pt idx="292">
                  <c:v>0.86019671946994314</c:v>
                </c:pt>
                <c:pt idx="293">
                  <c:v>0.85370748076442782</c:v>
                </c:pt>
                <c:pt idx="294">
                  <c:v>0.84708289089554401</c:v>
                </c:pt>
                <c:pt idx="295">
                  <c:v>0.84032400015975273</c:v>
                </c:pt>
                <c:pt idx="296">
                  <c:v>0.83343188014626313</c:v>
                </c:pt>
                <c:pt idx="297">
                  <c:v>0.82640762356713748</c:v>
                </c:pt>
                <c:pt idx="298">
                  <c:v>0.81925234408404735</c:v>
                </c:pt>
                <c:pt idx="299">
                  <c:v>0.81196717613170677</c:v>
                </c:pt>
                <c:pt idx="300">
                  <c:v>0.80455327473801475</c:v>
                </c:pt>
                <c:pt idx="301">
                  <c:v>0.79701181534093024</c:v>
                </c:pt>
                <c:pt idx="302">
                  <c:v>0.78934399360211238</c:v>
                </c:pt>
                <c:pt idx="303">
                  <c:v>0.78155102521735464</c:v>
                </c:pt>
                <c:pt idx="304">
                  <c:v>0.77363414572384048</c:v>
                </c:pt>
                <c:pt idx="305">
                  <c:v>0.76559461030425746</c:v>
                </c:pt>
                <c:pt idx="306">
                  <c:v>0.75743369358779233</c:v>
                </c:pt>
                <c:pt idx="307">
                  <c:v>0.74915268944804536</c:v>
                </c:pt>
                <c:pt idx="308">
                  <c:v>0.74075291079789329</c:v>
                </c:pt>
                <c:pt idx="309">
                  <c:v>0.7322356893813321</c:v>
                </c:pt>
                <c:pt idx="310">
                  <c:v>0.7236023755623372</c:v>
                </c:pt>
                <c:pt idx="311">
                  <c:v>0.71485433811076882</c:v>
                </c:pt>
                <c:pt idx="312">
                  <c:v>0.7059929639853606</c:v>
                </c:pt>
                <c:pt idx="313">
                  <c:v>0.69701965811382383</c:v>
                </c:pt>
                <c:pt idx="314">
                  <c:v>0.68793584317010215</c:v>
                </c:pt>
                <c:pt idx="315">
                  <c:v>0.67874295934881557</c:v>
                </c:pt>
                <c:pt idx="316">
                  <c:v>0.66944246413692288</c:v>
                </c:pt>
                <c:pt idx="317">
                  <c:v>0.66003583208264494</c:v>
                </c:pt>
                <c:pt idx="318">
                  <c:v>0.6505245545616819</c:v>
                </c:pt>
                <c:pt idx="319">
                  <c:v>0.64091013954076315</c:v>
                </c:pt>
                <c:pt idx="320">
                  <c:v>0.6311941113385664</c:v>
                </c:pt>
                <c:pt idx="321">
                  <c:v>0.62137801038404483</c:v>
                </c:pt>
                <c:pt idx="322">
                  <c:v>0.61146339297219754</c:v>
                </c:pt>
                <c:pt idx="323">
                  <c:v>0.60145183101732957</c:v>
                </c:pt>
                <c:pt idx="324">
                  <c:v>0.59134491180383109</c:v>
                </c:pt>
                <c:pt idx="325">
                  <c:v>0.58114423773452073</c:v>
                </c:pt>
                <c:pt idx="326">
                  <c:v>0.57085142607659323</c:v>
                </c:pt>
                <c:pt idx="327">
                  <c:v>0.56046810870520891</c:v>
                </c:pt>
                <c:pt idx="328">
                  <c:v>0.54999593184476858</c:v>
                </c:pt>
                <c:pt idx="329">
                  <c:v>0.53943655580791217</c:v>
                </c:pt>
                <c:pt idx="330">
                  <c:v>0.52879165473228484</c:v>
                </c:pt>
                <c:pt idx="331">
                  <c:v>0.51806291631510815</c:v>
                </c:pt>
                <c:pt idx="332">
                  <c:v>0.5072520415456081</c:v>
                </c:pt>
                <c:pt idx="333">
                  <c:v>0.4963607444353284</c:v>
                </c:pt>
                <c:pt idx="334">
                  <c:v>0.48539075174638346</c:v>
                </c:pt>
                <c:pt idx="335">
                  <c:v>0.47434380271768822</c:v>
                </c:pt>
                <c:pt idx="336">
                  <c:v>0.46322164878921057</c:v>
                </c:pt>
                <c:pt idx="337">
                  <c:v>0.45202605332428908</c:v>
                </c:pt>
                <c:pt idx="338">
                  <c:v>0.44075879133006007</c:v>
                </c:pt>
                <c:pt idx="339">
                  <c:v>0.42942164917603926</c:v>
                </c:pt>
                <c:pt idx="340">
                  <c:v>0.41801642431090202</c:v>
                </c:pt>
                <c:pt idx="341">
                  <c:v>0.40654492497750366</c:v>
                </c:pt>
                <c:pt idx="342">
                  <c:v>0.39500896992619611</c:v>
                </c:pt>
                <c:pt idx="343">
                  <c:v>0.38341038812647049</c:v>
                </c:pt>
                <c:pt idx="344">
                  <c:v>0.37175101847698405</c:v>
                </c:pt>
                <c:pt idx="345">
                  <c:v>0.36003270951401156</c:v>
                </c:pt>
                <c:pt idx="346">
                  <c:v>0.34825731911836877</c:v>
                </c:pt>
                <c:pt idx="347">
                  <c:v>0.33642671422085474</c:v>
                </c:pt>
                <c:pt idx="348">
                  <c:v>0.32454277050625885</c:v>
                </c:pt>
                <c:pt idx="349">
                  <c:v>0.31260737211598</c:v>
                </c:pt>
                <c:pt idx="350">
                  <c:v>0.30062241134930645</c:v>
                </c:pt>
                <c:pt idx="351">
                  <c:v>0.2885897883633971</c:v>
                </c:pt>
                <c:pt idx="352">
                  <c:v>0.27651141087202619</c:v>
                </c:pt>
                <c:pt idx="353">
                  <c:v>0.26438919384312121</c:v>
                </c:pt>
                <c:pt idx="354">
                  <c:v>0.2522250591951547</c:v>
                </c:pt>
                <c:pt idx="355">
                  <c:v>0.24002093549243358</c:v>
                </c:pt>
                <c:pt idx="356">
                  <c:v>0.22777875763933469</c:v>
                </c:pt>
                <c:pt idx="357">
                  <c:v>0.21550046657353508</c:v>
                </c:pt>
                <c:pt idx="358">
                  <c:v>0.20318800895828573</c:v>
                </c:pt>
                <c:pt idx="359">
                  <c:v>0.19084333687377772</c:v>
                </c:pt>
                <c:pt idx="360">
                  <c:v>0.17846840750765017</c:v>
                </c:pt>
                <c:pt idx="361">
                  <c:v>0.16606518284468424</c:v>
                </c:pt>
                <c:pt idx="362">
                  <c:v>0.15363562935574518</c:v>
                </c:pt>
                <c:pt idx="363">
                  <c:v>0.14118171768600457</c:v>
                </c:pt>
                <c:pt idx="364">
                  <c:v>0.12870542234250484</c:v>
                </c:pt>
                <c:pt idx="365">
                  <c:v>0.11620872138111096</c:v>
                </c:pt>
                <c:pt idx="366">
                  <c:v>0.10369359609289922</c:v>
                </c:pt>
                <c:pt idx="367">
                  <c:v>9.1162030690033147E-2</c:v>
                </c:pt>
                <c:pt idx="368">
                  <c:v>7.8616011991176446E-2</c:v>
                </c:pt>
                <c:pt idx="369">
                  <c:v>6.6057529106492485E-2</c:v>
                </c:pt>
                <c:pt idx="370">
                  <c:v>5.3488573122281453E-2</c:v>
                </c:pt>
                <c:pt idx="371">
                  <c:v>4.0911136785299847E-2</c:v>
                </c:pt>
                <c:pt idx="372">
                  <c:v>2.8327214186825427E-2</c:v>
                </c:pt>
                <c:pt idx="373">
                  <c:v>1.5738800446500247E-2</c:v>
                </c:pt>
                <c:pt idx="374">
                  <c:v>3.1478913960150266E-3</c:v>
                </c:pt>
                <c:pt idx="375">
                  <c:v>-9.4435167373202421E-3</c:v>
                </c:pt>
                <c:pt idx="376">
                  <c:v>-2.2033427647068414E-2</c:v>
                </c:pt>
                <c:pt idx="377">
                  <c:v>-3.4619845264169842E-2</c:v>
                </c:pt>
                <c:pt idx="378">
                  <c:v>-4.7200774073409432E-2</c:v>
                </c:pt>
                <c:pt idx="379">
                  <c:v>-5.977421942979582E-2</c:v>
                </c:pt>
                <c:pt idx="380">
                  <c:v>-7.2338187874801799E-2</c:v>
                </c:pt>
                <c:pt idx="381">
                  <c:v>-8.4890687452420913E-2</c:v>
                </c:pt>
                <c:pt idx="382">
                  <c:v>-9.7429728024977166E-2</c:v>
                </c:pt>
                <c:pt idx="383">
                  <c:v>-0.10995332158865513</c:v>
                </c:pt>
                <c:pt idx="384">
                  <c:v>-0.1224594825886874</c:v>
                </c:pt>
                <c:pt idx="385">
                  <c:v>-0.13494622823415464</c:v>
                </c:pt>
                <c:pt idx="386">
                  <c:v>-0.14741157881234745</c:v>
                </c:pt>
                <c:pt idx="387">
                  <c:v>-0.15985355800264012</c:v>
                </c:pt>
                <c:pt idx="388">
                  <c:v>-0.17227019318982664</c:v>
                </c:pt>
                <c:pt idx="389">
                  <c:v>-0.18465951577686848</c:v>
                </c:pt>
                <c:pt idx="390">
                  <c:v>-0.19701956149700939</c:v>
                </c:pt>
                <c:pt idx="391">
                  <c:v>-0.20934837072519516</c:v>
                </c:pt>
                <c:pt idx="392">
                  <c:v>-0.22164398878876621</c:v>
                </c:pt>
                <c:pt idx="393">
                  <c:v>-0.23390446627736031</c:v>
                </c:pt>
                <c:pt idx="394">
                  <c:v>-0.24612785935198242</c:v>
                </c:pt>
                <c:pt idx="395">
                  <c:v>-0.25831223005319065</c:v>
                </c:pt>
                <c:pt idx="396">
                  <c:v>-0.27045564660835031</c:v>
                </c:pt>
                <c:pt idx="397">
                  <c:v>-0.28255618373790725</c:v>
                </c:pt>
                <c:pt idx="398">
                  <c:v>-0.29461192296063132</c:v>
                </c:pt>
                <c:pt idx="399">
                  <c:v>-0.30662095289778146</c:v>
                </c:pt>
                <c:pt idx="400">
                  <c:v>-0.31858136957614897</c:v>
                </c:pt>
                <c:pt idx="401">
                  <c:v>-0.33049127672991802</c:v>
                </c:pt>
                <c:pt idx="402">
                  <c:v>-0.34234878610131264</c:v>
                </c:pt>
                <c:pt idx="403">
                  <c:v>-0.35415201773997029</c:v>
                </c:pt>
                <c:pt idx="404">
                  <c:v>-0.36589910030099848</c:v>
                </c:pt>
                <c:pt idx="405">
                  <c:v>-0.3775881713416675</c:v>
                </c:pt>
                <c:pt idx="406">
                  <c:v>-0.38921737761669167</c:v>
                </c:pt>
                <c:pt idx="407">
                  <c:v>-0.40078487537205243</c:v>
                </c:pt>
                <c:pt idx="408">
                  <c:v>-0.41228883063731642</c:v>
                </c:pt>
                <c:pt idx="409">
                  <c:v>-0.42372741951640186</c:v>
                </c:pt>
                <c:pt idx="410">
                  <c:v>-0.43509882847675152</c:v>
                </c:pt>
                <c:pt idx="411">
                  <c:v>-0.44640125463685465</c:v>
                </c:pt>
                <c:pt idx="412">
                  <c:v>-0.45763290605208851</c:v>
                </c:pt>
                <c:pt idx="413">
                  <c:v>-0.46879200199882126</c:v>
                </c:pt>
                <c:pt idx="414">
                  <c:v>-0.47987677325673733</c:v>
                </c:pt>
                <c:pt idx="415">
                  <c:v>-0.49088546238933861</c:v>
                </c:pt>
                <c:pt idx="416">
                  <c:v>-0.50181632402257736</c:v>
                </c:pt>
                <c:pt idx="417">
                  <c:v>-0.51266762512157693</c:v>
                </c:pt>
                <c:pt idx="418">
                  <c:v>-0.52343764526539582</c:v>
                </c:pt>
                <c:pt idx="419">
                  <c:v>-0.53412467691979126</c:v>
                </c:pt>
                <c:pt idx="420">
                  <c:v>-0.54472702570794396</c:v>
                </c:pt>
                <c:pt idx="421">
                  <c:v>-0.55524301067908777</c:v>
                </c:pt>
                <c:pt idx="422">
                  <c:v>-0.56567096457502053</c:v>
                </c:pt>
                <c:pt idx="423">
                  <c:v>-0.57600923409443794</c:v>
                </c:pt>
                <c:pt idx="424">
                  <c:v>-0.58625618015505676</c:v>
                </c:pt>
                <c:pt idx="425">
                  <c:v>-0.59641017815348374</c:v>
                </c:pt>
                <c:pt idx="426">
                  <c:v>-0.60646961822278789</c:v>
                </c:pt>
                <c:pt idx="427">
                  <c:v>-0.61643290548773744</c:v>
                </c:pt>
                <c:pt idx="428">
                  <c:v>-0.62629846031765957</c:v>
                </c:pt>
                <c:pt idx="429">
                  <c:v>-0.6360647185768824</c:v>
                </c:pt>
                <c:pt idx="430">
                  <c:v>-0.64573013187272355</c:v>
                </c:pt>
                <c:pt idx="431">
                  <c:v>-0.65529316780097657</c:v>
                </c:pt>
                <c:pt idx="432">
                  <c:v>-0.66475231018886882</c:v>
                </c:pt>
                <c:pt idx="433">
                  <c:v>-0.67410605933544243</c:v>
                </c:pt>
                <c:pt idx="434">
                  <c:v>-0.68335293224932447</c:v>
                </c:pt>
                <c:pt idx="435">
                  <c:v>-0.69249146288384844</c:v>
                </c:pt>
                <c:pt idx="436">
                  <c:v>-0.70152020236948853</c:v>
                </c:pt>
                <c:pt idx="437">
                  <c:v>-0.7104377192435708</c:v>
                </c:pt>
                <c:pt idx="438">
                  <c:v>-0.71924259967722481</c:v>
                </c:pt>
                <c:pt idx="439">
                  <c:v>-0.72793344769953849</c:v>
                </c:pt>
                <c:pt idx="440">
                  <c:v>-0.73650888541888515</c:v>
                </c:pt>
                <c:pt idx="441">
                  <c:v>-0.74496755324137753</c:v>
                </c:pt>
                <c:pt idx="442">
                  <c:v>-0.75330811008642784</c:v>
                </c:pt>
                <c:pt idx="443">
                  <c:v>-0.76152923359936797</c:v>
                </c:pt>
                <c:pt idx="444">
                  <c:v>-0.76962962036110361</c:v>
                </c:pt>
                <c:pt idx="445">
                  <c:v>-0.77760798609476367</c:v>
                </c:pt>
                <c:pt idx="446">
                  <c:v>-0.78546306586931747</c:v>
                </c:pt>
                <c:pt idx="447">
                  <c:v>-0.79319361430012214</c:v>
                </c:pt>
                <c:pt idx="448">
                  <c:v>-0.80079840574637262</c:v>
                </c:pt>
                <c:pt idx="449">
                  <c:v>-0.80827623450542296</c:v>
                </c:pt>
                <c:pt idx="450">
                  <c:v>-0.81562591500394122</c:v>
                </c:pt>
                <c:pt idx="451">
                  <c:v>-0.8228462819858785</c:v>
                </c:pt>
                <c:pt idx="452">
                  <c:v>-0.82993619069721436</c:v>
                </c:pt>
                <c:pt idx="453">
                  <c:v>-0.83689451706745177</c:v>
                </c:pt>
                <c:pt idx="454">
                  <c:v>-0.84372015788783294</c:v>
                </c:pt>
                <c:pt idx="455">
                  <c:v>-0.85041203098624796</c:v>
                </c:pt>
                <c:pt idx="456">
                  <c:v>-0.85696907539880751</c:v>
                </c:pt>
                <c:pt idx="457">
                  <c:v>-0.86339025153805415</c:v>
                </c:pt>
                <c:pt idx="458">
                  <c:v>-0.86967454135778277</c:v>
                </c:pt>
                <c:pt idx="459">
                  <c:v>-0.87582094851444892</c:v>
                </c:pt>
                <c:pt idx="460">
                  <c:v>-0.88182849852513145</c:v>
                </c:pt>
                <c:pt idx="461">
                  <c:v>-0.8876962389220342</c:v>
                </c:pt>
                <c:pt idx="462">
                  <c:v>-0.89342323940349411</c:v>
                </c:pt>
                <c:pt idx="463">
                  <c:v>-0.89900859198147631</c:v>
                </c:pt>
                <c:pt idx="464">
                  <c:v>-0.90445141112553129</c:v>
                </c:pt>
                <c:pt idx="465">
                  <c:v>-0.90975083390319123</c:v>
                </c:pt>
                <c:pt idx="466">
                  <c:v>-0.91490602011678368</c:v>
                </c:pt>
                <c:pt idx="467">
                  <c:v>-0.91991615243664149</c:v>
                </c:pt>
                <c:pt idx="468">
                  <c:v>-0.92478043653068498</c:v>
                </c:pt>
                <c:pt idx="469">
                  <c:v>-0.92949810119036169</c:v>
                </c:pt>
                <c:pt idx="470">
                  <c:v>-0.93406839845291545</c:v>
                </c:pt>
                <c:pt idx="471">
                  <c:v>-0.93849060371997339</c:v>
                </c:pt>
                <c:pt idx="472">
                  <c:v>-0.94276401587242731</c:v>
                </c:pt>
                <c:pt idx="473">
                  <c:v>-0.9468879573815927</c:v>
                </c:pt>
                <c:pt idx="474">
                  <c:v>-0.95086177441662767</c:v>
                </c:pt>
                <c:pt idx="475">
                  <c:v>-0.9546848369481945</c:v>
                </c:pt>
                <c:pt idx="476">
                  <c:v>-0.95835653884834771</c:v>
                </c:pt>
                <c:pt idx="477">
                  <c:v>-0.96187629798663299</c:v>
                </c:pt>
                <c:pt idx="478">
                  <c:v>-0.96524355632238057</c:v>
                </c:pt>
                <c:pt idx="479">
                  <c:v>-0.96845777999318094</c:v>
                </c:pt>
                <c:pt idx="480">
                  <c:v>-0.97151845939952464</c:v>
                </c:pt>
                <c:pt idx="481">
                  <c:v>-0.97442510928559778</c:v>
                </c:pt>
                <c:pt idx="482">
                  <c:v>-0.97717726881621703</c:v>
                </c:pt>
                <c:pt idx="483">
                  <c:v>-0.9797745016498921</c:v>
                </c:pt>
                <c:pt idx="484">
                  <c:v>-0.98221639600800636</c:v>
                </c:pt>
                <c:pt idx="485">
                  <c:v>-0.98450256474010167</c:v>
                </c:pt>
                <c:pt idx="486">
                  <c:v>-0.98663264538525963</c:v>
                </c:pt>
                <c:pt idx="487">
                  <c:v>-0.98860630022956786</c:v>
                </c:pt>
                <c:pt idx="488">
                  <c:v>-0.99042321635966279</c:v>
                </c:pt>
                <c:pt idx="489">
                  <c:v>-0.99208310571234082</c:v>
                </c:pt>
                <c:pt idx="490">
                  <c:v>-0.99358570512022892</c:v>
                </c:pt>
                <c:pt idx="491">
                  <c:v>-0.99493077635350902</c:v>
                </c:pt>
                <c:pt idx="492">
                  <c:v>-0.9961181061576877</c:v>
                </c:pt>
                <c:pt idx="493">
                  <c:v>-0.997147506287407</c:v>
                </c:pt>
                <c:pt idx="494">
                  <c:v>-0.99801881353628974</c:v>
                </c:pt>
                <c:pt idx="495">
                  <c:v>-0.99873188976281513</c:v>
                </c:pt>
                <c:pt idx="496">
                  <c:v>-0.99928662191222017</c:v>
                </c:pt>
                <c:pt idx="497">
                  <c:v>-0.99968292203442422</c:v>
                </c:pt>
                <c:pt idx="498">
                  <c:v>-0.99992072729797288</c:v>
                </c:pt>
                <c:pt idx="499">
                  <c:v>-0.99999999999999989</c:v>
                </c:pt>
              </c:numCache>
            </c:numRef>
          </c:xVal>
          <c:yVal>
            <c:numRef>
              <c:f>XLSTAT_20240210_000110_1_HID1!ycirclez1</c:f>
              <c:numCache>
                <c:formatCode>General</c:formatCode>
                <c:ptCount val="500"/>
                <c:pt idx="0">
                  <c:v>1.0206823884348348E-11</c:v>
                </c:pt>
                <c:pt idx="1">
                  <c:v>-1.2591220966449658E-2</c:v>
                </c:pt>
                <c:pt idx="2">
                  <c:v>-2.5180445666343389E-2</c:v>
                </c:pt>
                <c:pt idx="3">
                  <c:v>-3.7765678129209522E-2</c:v>
                </c:pt>
                <c:pt idx="4">
                  <c:v>-5.0344923027734259E-2</c:v>
                </c:pt>
                <c:pt idx="5">
                  <c:v>-6.2916185983901668E-2</c:v>
                </c:pt>
                <c:pt idx="6">
                  <c:v>-7.547747388519431E-2</c:v>
                </c:pt>
                <c:pt idx="7">
                  <c:v>-8.802679520059116E-2</c:v>
                </c:pt>
                <c:pt idx="8">
                  <c:v>-0.10056216029631462</c:v>
                </c:pt>
                <c:pt idx="9">
                  <c:v>-0.11308158175127912</c:v>
                </c:pt>
                <c:pt idx="10">
                  <c:v>-0.12558307467218432</c:v>
                </c:pt>
                <c:pt idx="11">
                  <c:v>-0.1380646570082121</c:v>
                </c:pt>
                <c:pt idx="12">
                  <c:v>-0.15052434986527063</c:v>
                </c:pt>
                <c:pt idx="13">
                  <c:v>-0.16296017781973787</c:v>
                </c:pt>
                <c:pt idx="14">
                  <c:v>-0.17537016923165721</c:v>
                </c:pt>
                <c:pt idx="15">
                  <c:v>-0.18775235655732875</c:v>
                </c:pt>
                <c:pt idx="16">
                  <c:v>-0.2001047766612554</c:v>
                </c:pt>
                <c:pt idx="17">
                  <c:v>-0.21242547112738819</c:v>
                </c:pt>
                <c:pt idx="18">
                  <c:v>-0.22471248656962303</c:v>
                </c:pt>
                <c:pt idx="19">
                  <c:v>-0.23696387494150239</c:v>
                </c:pt>
                <c:pt idx="20">
                  <c:v>-0.24917769384506591</c:v>
                </c:pt>
                <c:pt idx="21">
                  <c:v>-0.26135200683880988</c:v>
                </c:pt>
                <c:pt idx="22">
                  <c:v>-0.2734848837447002</c:v>
                </c:pt>
                <c:pt idx="23">
                  <c:v>-0.28557440095419234</c:v>
                </c:pt>
                <c:pt idx="24">
                  <c:v>-0.29761864173321162</c:v>
                </c:pt>
                <c:pt idx="25">
                  <c:v>-0.30961569652603971</c:v>
                </c:pt>
                <c:pt idx="26">
                  <c:v>-0.32156366325806696</c:v>
                </c:pt>
                <c:pt idx="27">
                  <c:v>-0.33346064763735633</c:v>
                </c:pt>
                <c:pt idx="28">
                  <c:v>-0.34530476345497579</c:v>
                </c:pt>
                <c:pt idx="29">
                  <c:v>-0.3570941328840449</c:v>
                </c:pt>
                <c:pt idx="30">
                  <c:v>-0.36882688677745706</c:v>
                </c:pt>
                <c:pt idx="31">
                  <c:v>-0.38050116496422309</c:v>
                </c:pt>
                <c:pt idx="32">
                  <c:v>-0.39211511654439224</c:v>
                </c:pt>
                <c:pt idx="33">
                  <c:v>-0.40366690018250306</c:v>
                </c:pt>
                <c:pt idx="34">
                  <c:v>-0.4151546843995198</c:v>
                </c:pt>
                <c:pt idx="35">
                  <c:v>-0.42657664786320199</c:v>
                </c:pt>
                <c:pt idx="36">
                  <c:v>-0.43793097967686945</c:v>
                </c:pt>
                <c:pt idx="37">
                  <c:v>-0.44921587966651033</c:v>
                </c:pt>
                <c:pt idx="38">
                  <c:v>-0.46042955866619156</c:v>
                </c:pt>
                <c:pt idx="39">
                  <c:v>-0.47157023880171994</c:v>
                </c:pt>
                <c:pt idx="40">
                  <c:v>-0.48263615377251706</c:v>
                </c:pt>
                <c:pt idx="41">
                  <c:v>-0.49362554913165729</c:v>
                </c:pt>
                <c:pt idx="42">
                  <c:v>-0.50453668256402673</c:v>
                </c:pt>
                <c:pt idx="43">
                  <c:v>-0.51536782416255844</c:v>
                </c:pt>
                <c:pt idx="44">
                  <c:v>-0.52611725670250231</c:v>
                </c:pt>
                <c:pt idx="45">
                  <c:v>-0.53678327591368036</c:v>
                </c:pt>
                <c:pt idx="46">
                  <c:v>-0.5473641907506922</c:v>
                </c:pt>
                <c:pt idx="47">
                  <c:v>-0.55785832366102084</c:v>
                </c:pt>
                <c:pt idx="48">
                  <c:v>-0.56826401085100253</c:v>
                </c:pt>
                <c:pt idx="49">
                  <c:v>-0.57857960254961038</c:v>
                </c:pt>
                <c:pt idx="50">
                  <c:v>-0.5888034632700192</c:v>
                </c:pt>
                <c:pt idx="51">
                  <c:v>-0.59893397206890409</c:v>
                </c:pt>
                <c:pt idx="52">
                  <c:v>-0.60896952280343208</c:v>
                </c:pt>
                <c:pt idx="53">
                  <c:v>-0.61890852438590893</c:v>
                </c:pt>
                <c:pt idx="54">
                  <c:v>-0.62874940103603916</c:v>
                </c:pt>
                <c:pt idx="55">
                  <c:v>-0.63849059253075624</c:v>
                </c:pt>
                <c:pt idx="56">
                  <c:v>-0.64813055445158974</c:v>
                </c:pt>
                <c:pt idx="57">
                  <c:v>-0.65766775842952607</c:v>
                </c:pt>
                <c:pt idx="58">
                  <c:v>-0.66710069238732217</c:v>
                </c:pt>
                <c:pt idx="59">
                  <c:v>-0.676427860779239</c:v>
                </c:pt>
                <c:pt idx="60">
                  <c:v>-0.68564778482815303</c:v>
                </c:pt>
                <c:pt idx="61">
                  <c:v>-0.69475900276000901</c:v>
                </c:pt>
                <c:pt idx="62">
                  <c:v>-0.70376007003557695</c:v>
                </c:pt>
                <c:pt idx="63">
                  <c:v>-0.71264955957947684</c:v>
                </c:pt>
                <c:pt idx="64">
                  <c:v>-0.72142606200643566</c:v>
                </c:pt>
                <c:pt idx="65">
                  <c:v>-0.73008818584473634</c:v>
                </c:pt>
                <c:pt idx="66">
                  <c:v>-0.73863455775682996</c:v>
                </c:pt>
                <c:pt idx="67">
                  <c:v>-0.74706382275707306</c:v>
                </c:pt>
                <c:pt idx="68">
                  <c:v>-0.75537464442655133</c:v>
                </c:pt>
                <c:pt idx="69">
                  <c:v>-0.76356570512496436</c:v>
                </c:pt>
                <c:pt idx="70">
                  <c:v>-0.77163570619953037</c:v>
                </c:pt>
                <c:pt idx="71">
                  <c:v>-0.77958336819088125</c:v>
                </c:pt>
                <c:pt idx="72">
                  <c:v>-0.78740743103591482</c:v>
                </c:pt>
                <c:pt idx="73">
                  <c:v>-0.79510665426757132</c:v>
                </c:pt>
                <c:pt idx="74">
                  <c:v>-0.8026798172115045</c:v>
                </c:pt>
                <c:pt idx="75">
                  <c:v>-0.81012571917961196</c:v>
                </c:pt>
                <c:pt idx="76">
                  <c:v>-0.81744317966039926</c:v>
                </c:pt>
                <c:pt idx="77">
                  <c:v>-0.82463103850614505</c:v>
                </c:pt>
                <c:pt idx="78">
                  <c:v>-0.83168815611683522</c:v>
                </c:pt>
                <c:pt idx="79">
                  <c:v>-0.83861341362084196</c:v>
                </c:pt>
                <c:pt idx="80">
                  <c:v>-0.84540571305231527</c:v>
                </c:pt>
                <c:pt idx="81">
                  <c:v>-0.85206397752526009</c:v>
                </c:pt>
                <c:pt idx="82">
                  <c:v>-0.85858715140427089</c:v>
                </c:pt>
                <c:pt idx="83">
                  <c:v>-0.86497420047189832</c:v>
                </c:pt>
                <c:pt idx="84">
                  <c:v>-0.87122411209261896</c:v>
                </c:pt>
                <c:pt idx="85">
                  <c:v>-0.87733589537338308</c:v>
                </c:pt>
                <c:pt idx="86">
                  <c:v>-0.88330858132071755</c:v>
                </c:pt>
                <c:pt idx="87">
                  <c:v>-0.88914122299435316</c:v>
                </c:pt>
                <c:pt idx="88">
                  <c:v>-0.89483289565735857</c:v>
                </c:pt>
                <c:pt idx="89">
                  <c:v>-0.90038269692275252</c:v>
                </c:pt>
                <c:pt idx="90">
                  <c:v>-0.90578974689657299</c:v>
                </c:pt>
                <c:pt idx="91">
                  <c:v>-0.91105318831737969</c:v>
                </c:pt>
                <c:pt idx="92">
                  <c:v>-0.91617218669216938</c:v>
                </c:pt>
                <c:pt idx="93">
                  <c:v>-0.9211459304286802</c:v>
                </c:pt>
                <c:pt idx="94">
                  <c:v>-0.92597363096406582</c:v>
                </c:pt>
                <c:pt idx="95">
                  <c:v>-0.9306545228899179</c:v>
                </c:pt>
                <c:pt idx="96">
                  <c:v>-0.93518786407361854</c:v>
                </c:pt>
                <c:pt idx="97">
                  <c:v>-0.93957293577600121</c:v>
                </c:pt>
                <c:pt idx="98">
                  <c:v>-0.94380904276530342</c:v>
                </c:pt>
                <c:pt idx="99">
                  <c:v>-0.94789551342739287</c:v>
                </c:pt>
                <c:pt idx="100">
                  <c:v>-0.95183169987224769</c:v>
                </c:pt>
                <c:pt idx="101">
                  <c:v>-0.95561697803667711</c:v>
                </c:pt>
                <c:pt idx="102">
                  <c:v>-0.95925074778326314</c:v>
                </c:pt>
                <c:pt idx="103">
                  <c:v>-0.96273243299550948</c:v>
                </c:pt>
                <c:pt idx="104">
                  <c:v>-0.96606148166918226</c:v>
                </c:pt>
                <c:pt idx="105">
                  <c:v>-0.96923736599982724</c:v>
                </c:pt>
                <c:pt idx="106">
                  <c:v>-0.97225958246645094</c:v>
                </c:pt>
                <c:pt idx="107">
                  <c:v>-0.97512765191135131</c:v>
                </c:pt>
                <c:pt idx="108">
                  <c:v>-0.97784111961608577</c:v>
                </c:pt>
                <c:pt idx="109">
                  <c:v>-0.98039955537356505</c:v>
                </c:pt>
                <c:pt idx="110">
                  <c:v>-0.98280255355625956</c:v>
                </c:pt>
                <c:pt idx="111">
                  <c:v>-0.9850497331805107</c:v>
                </c:pt>
                <c:pt idx="112">
                  <c:v>-0.98714073796693302</c:v>
                </c:pt>
                <c:pt idx="113">
                  <c:v>-0.98907523639690131</c:v>
                </c:pt>
                <c:pt idx="114">
                  <c:v>-0.99085292176511075</c:v>
                </c:pt>
                <c:pt idx="115">
                  <c:v>-0.99247351222820401</c:v>
                </c:pt>
                <c:pt idx="116">
                  <c:v>-0.99393675084945565</c:v>
                </c:pt>
                <c:pt idx="117">
                  <c:v>-0.99524240563950839</c:v>
                </c:pt>
                <c:pt idx="118">
                  <c:v>-0.99639026959315424</c:v>
                </c:pt>
                <c:pt idx="119">
                  <c:v>-0.99738016072215352</c:v>
                </c:pt>
                <c:pt idx="120">
                  <c:v>-0.9982119220840886</c:v>
                </c:pt>
                <c:pt idx="121">
                  <c:v>-0.9988854218072466</c:v>
                </c:pt>
                <c:pt idx="122">
                  <c:v>-0.99940055311152631</c:v>
                </c:pt>
                <c:pt idx="123">
                  <c:v>-0.99975723432536823</c:v>
                </c:pt>
                <c:pt idx="124">
                  <c:v>-0.99995540889870305</c:v>
                </c:pt>
                <c:pt idx="125">
                  <c:v>-0.9999950454119173</c:v>
                </c:pt>
                <c:pt idx="126">
                  <c:v>-0.99987613758083482</c:v>
                </c:pt>
                <c:pt idx="127">
                  <c:v>-0.99959870425771313</c:v>
                </c:pt>
                <c:pt idx="128">
                  <c:v>-0.99916278942825454</c:v>
                </c:pt>
                <c:pt idx="129">
                  <c:v>-0.99856846220463213</c:v>
                </c:pt>
                <c:pt idx="130">
                  <c:v>-0.99781581681453291</c:v>
                </c:pt>
                <c:pt idx="131">
                  <c:v>-0.9969049725862178</c:v>
                </c:pt>
                <c:pt idx="132">
                  <c:v>-0.99583607392960338</c:v>
                </c:pt>
                <c:pt idx="133">
                  <c:v>-0.99460929031336576</c:v>
                </c:pt>
                <c:pt idx="134">
                  <c:v>-0.99322481623807268</c:v>
                </c:pt>
                <c:pt idx="135">
                  <c:v>-0.99168287120534626</c:v>
                </c:pt>
                <c:pt idx="136">
                  <c:v>-0.98998369968306188</c:v>
                </c:pt>
                <c:pt idx="137">
                  <c:v>-0.98812757106658899</c:v>
                </c:pt>
                <c:pt idx="138">
                  <c:v>-0.98611477963608019</c:v>
                </c:pt>
                <c:pt idx="139">
                  <c:v>-0.98394564450981403</c:v>
                </c:pt>
                <c:pt idx="140">
                  <c:v>-0.9816205095936007</c:v>
                </c:pt>
                <c:pt idx="141">
                  <c:v>-0.97913974352625754</c:v>
                </c:pt>
                <c:pt idx="142">
                  <c:v>-0.97650373962116255</c:v>
                </c:pt>
                <c:pt idx="143">
                  <c:v>-0.97371291580389718</c:v>
                </c:pt>
                <c:pt idx="144">
                  <c:v>-0.97076771454598576</c:v>
                </c:pt>
                <c:pt idx="145">
                  <c:v>-0.9676686027947442</c:v>
                </c:pt>
                <c:pt idx="146">
                  <c:v>-0.96441607189924727</c:v>
                </c:pt>
                <c:pt idx="147">
                  <c:v>-0.96101063753242832</c:v>
                </c:pt>
                <c:pt idx="148">
                  <c:v>-0.95745283960932082</c:v>
                </c:pt>
                <c:pt idx="149">
                  <c:v>-0.95374324220145856</c:v>
                </c:pt>
                <c:pt idx="150">
                  <c:v>-0.94988243344744416</c:v>
                </c:pt>
                <c:pt idx="151">
                  <c:v>-0.9458710254597027</c:v>
                </c:pt>
                <c:pt idx="152">
                  <c:v>-0.94170965422743436</c:v>
                </c:pt>
                <c:pt idx="153">
                  <c:v>-0.93739897951578133</c:v>
                </c:pt>
                <c:pt idx="154">
                  <c:v>-0.93293968476122557</c:v>
                </c:pt>
                <c:pt idx="155">
                  <c:v>-0.92833247696323273</c:v>
                </c:pt>
                <c:pt idx="156">
                  <c:v>-0.92357808657216123</c:v>
                </c:pt>
                <c:pt idx="157">
                  <c:v>-0.91867726737345312</c:v>
                </c:pt>
                <c:pt idx="158">
                  <c:v>-0.91363079636812405</c:v>
                </c:pt>
                <c:pt idx="159">
                  <c:v>-0.908439473649575</c:v>
                </c:pt>
                <c:pt idx="160">
                  <c:v>-0.90310412227674031</c:v>
                </c:pt>
                <c:pt idx="161">
                  <c:v>-0.89762558814359616</c:v>
                </c:pt>
                <c:pt idx="162">
                  <c:v>-0.89200473984504758</c:v>
                </c:pt>
                <c:pt idx="163">
                  <c:v>-0.88624246853921795</c:v>
                </c:pt>
                <c:pt idx="164">
                  <c:v>-0.88033968780615957</c:v>
                </c:pt>
                <c:pt idx="165">
                  <c:v>-0.87429733350301031</c:v>
                </c:pt>
                <c:pt idx="166">
                  <c:v>-0.86811636361561695</c:v>
                </c:pt>
                <c:pt idx="167">
                  <c:v>-0.86179775810665327</c:v>
                </c:pt>
                <c:pt idx="168">
                  <c:v>-0.85534251876024969</c:v>
                </c:pt>
                <c:pt idx="169">
                  <c:v>-0.84875166902316668</c:v>
                </c:pt>
                <c:pt idx="170">
                  <c:v>-0.84202625384253138</c:v>
                </c:pt>
                <c:pt idx="171">
                  <c:v>-0.83516733950016653</c:v>
                </c:pt>
                <c:pt idx="172">
                  <c:v>-0.82817601344353708</c:v>
                </c:pt>
                <c:pt idx="173">
                  <c:v>-0.82105338411334028</c:v>
                </c:pt>
                <c:pt idx="174">
                  <c:v>-0.81380058076776807</c:v>
                </c:pt>
                <c:pt idx="175">
                  <c:v>-0.80641875330346857</c:v>
                </c:pt>
                <c:pt idx="176">
                  <c:v>-0.79890907207323514</c:v>
                </c:pt>
                <c:pt idx="177">
                  <c:v>-0.79127272770045332</c:v>
                </c:pt>
                <c:pt idx="178">
                  <c:v>-0.7835109308903333</c:v>
                </c:pt>
                <c:pt idx="179">
                  <c:v>-0.77562491223795782</c:v>
                </c:pt>
                <c:pt idx="180">
                  <c:v>-0.76761592203317841</c:v>
                </c:pt>
                <c:pt idx="181">
                  <c:v>-0.759485230062386</c:v>
                </c:pt>
                <c:pt idx="182">
                  <c:v>-0.75123412540719514</c:v>
                </c:pt>
                <c:pt idx="183">
                  <c:v>-0.74286391624006443</c:v>
                </c:pt>
                <c:pt idx="184">
                  <c:v>-0.73437592961689302</c:v>
                </c:pt>
                <c:pt idx="185">
                  <c:v>-0.72577151126662232</c:v>
                </c:pt>
                <c:pt idx="186">
                  <c:v>-0.71705202537787593</c:v>
                </c:pt>
                <c:pt idx="187">
                  <c:v>-0.70821885438267662</c:v>
                </c:pt>
                <c:pt idx="188">
                  <c:v>-0.69927339873726635</c:v>
                </c:pt>
                <c:pt idx="189">
                  <c:v>-0.69021707670007193</c:v>
                </c:pt>
                <c:pt idx="190">
                  <c:v>-0.68105132410684666</c:v>
                </c:pt>
                <c:pt idx="191">
                  <c:v>-0.67177759414302485</c:v>
                </c:pt>
                <c:pt idx="192">
                  <c:v>-0.66239735711332759</c:v>
                </c:pt>
                <c:pt idx="193">
                  <c:v>-0.65291210020865287</c:v>
                </c:pt>
                <c:pt idx="194">
                  <c:v>-0.64332332727028774</c:v>
                </c:pt>
                <c:pt idx="195">
                  <c:v>-0.63363255855148315</c:v>
                </c:pt>
                <c:pt idx="196">
                  <c:v>-0.62384133047642276</c:v>
                </c:pt>
                <c:pt idx="197">
                  <c:v>-0.61395119539663345</c:v>
                </c:pt>
                <c:pt idx="198">
                  <c:v>-0.60396372134486531</c:v>
                </c:pt>
                <c:pt idx="199">
                  <c:v>-0.59388049178648838</c:v>
                </c:pt>
                <c:pt idx="200">
                  <c:v>-0.58370310536844239</c:v>
                </c:pt>
                <c:pt idx="201">
                  <c:v>-0.57343317566577767</c:v>
                </c:pt>
                <c:pt idx="202">
                  <c:v>-0.56307233092583253</c:v>
                </c:pt>
                <c:pt idx="203">
                  <c:v>-0.55262221381008125</c:v>
                </c:pt>
                <c:pt idx="204">
                  <c:v>-0.54208448113369867</c:v>
                </c:pt>
                <c:pt idx="205">
                  <c:v>-0.53146080360288028</c:v>
                </c:pt>
                <c:pt idx="206">
                  <c:v>-0.5207528655499587</c:v>
                </c:pt>
                <c:pt idx="207">
                  <c:v>-0.50996236466636313</c:v>
                </c:pt>
                <c:pt idx="208">
                  <c:v>-0.49909101173345694</c:v>
                </c:pt>
                <c:pt idx="209">
                  <c:v>-0.48814053035130217</c:v>
                </c:pt>
                <c:pt idx="210">
                  <c:v>-0.4771126566653916</c:v>
                </c:pt>
                <c:pt idx="211">
                  <c:v>-0.46600913909138969</c:v>
                </c:pt>
                <c:pt idx="212">
                  <c:v>-0.45483173803793203</c:v>
                </c:pt>
                <c:pt idx="213">
                  <c:v>-0.44358222562751976</c:v>
                </c:pt>
                <c:pt idx="214">
                  <c:v>-0.43226238541555839</c:v>
                </c:pt>
                <c:pt idx="215">
                  <c:v>-0.42087401210758435</c:v>
                </c:pt>
                <c:pt idx="216">
                  <c:v>-0.40941891127472135</c:v>
                </c:pt>
                <c:pt idx="217">
                  <c:v>-0.39789889906741854</c:v>
                </c:pt>
                <c:pt idx="218">
                  <c:v>-0.38631580192750681</c:v>
                </c:pt>
                <c:pt idx="219">
                  <c:v>-0.37467145629862603</c:v>
                </c:pt>
                <c:pt idx="220">
                  <c:v>-0.36296770833506597</c:v>
                </c:pt>
                <c:pt idx="221">
                  <c:v>-0.35120641360906618</c:v>
                </c:pt>
                <c:pt idx="222">
                  <c:v>-0.3393894368166262</c:v>
                </c:pt>
                <c:pt idx="223">
                  <c:v>-0.32751865148186576</c:v>
                </c:pt>
                <c:pt idx="224">
                  <c:v>-0.31559593965998722</c:v>
                </c:pt>
                <c:pt idx="225">
                  <c:v>-0.30362319163888341</c:v>
                </c:pt>
                <c:pt idx="226">
                  <c:v>-0.29160230563944411</c:v>
                </c:pt>
                <c:pt idx="227">
                  <c:v>-0.27953518751460066</c:v>
                </c:pt>
                <c:pt idx="228">
                  <c:v>-0.26742375044716271</c:v>
                </c:pt>
                <c:pt idx="229">
                  <c:v>-0.25526991464649296</c:v>
                </c:pt>
                <c:pt idx="230">
                  <c:v>-0.24307560704406533</c:v>
                </c:pt>
                <c:pt idx="231">
                  <c:v>-0.23084276098796225</c:v>
                </c:pt>
                <c:pt idx="232">
                  <c:v>-0.21857331593634971</c:v>
                </c:pt>
                <c:pt idx="233">
                  <c:v>-0.20626921714998633</c:v>
                </c:pt>
                <c:pt idx="234">
                  <c:v>-0.19393241538381192</c:v>
                </c:pt>
                <c:pt idx="235">
                  <c:v>-0.1815648665776633</c:v>
                </c:pt>
                <c:pt idx="236">
                  <c:v>-0.16916853154617187</c:v>
                </c:pt>
                <c:pt idx="237">
                  <c:v>-0.1567453756678846</c:v>
                </c:pt>
                <c:pt idx="238">
                  <c:v>-0.14429736857366296</c:v>
                </c:pt>
                <c:pt idx="239">
                  <c:v>-0.1318264838344082</c:v>
                </c:pt>
                <c:pt idx="240">
                  <c:v>-0.11933469864815945</c:v>
                </c:pt>
                <c:pt idx="241">
                  <c:v>-0.10682399352662118</c:v>
                </c:pt>
                <c:pt idx="242">
                  <c:v>-9.4296351981161083E-2</c:v>
                </c:pt>
                <c:pt idx="243">
                  <c:v>-8.1753760208334331E-2</c:v>
                </c:pt>
                <c:pt idx="244">
                  <c:v>-6.9198206774982327E-2</c:v>
                </c:pt>
                <c:pt idx="245">
                  <c:v>-5.6631682302953242E-2</c:v>
                </c:pt>
                <c:pt idx="246">
                  <c:v>-4.4056179153501372E-2</c:v>
                </c:pt>
                <c:pt idx="247">
                  <c:v>-3.1473691111406125E-2</c:v>
                </c:pt>
                <c:pt idx="248">
                  <c:v>-1.8886213068867626E-2</c:v>
                </c:pt>
                <c:pt idx="249">
                  <c:v>-6.2957407092267123E-3</c:v>
                </c:pt>
                <c:pt idx="250">
                  <c:v>6.2957298094427185E-3</c:v>
                </c:pt>
                <c:pt idx="251">
                  <c:v>1.8886202170812185E-2</c:v>
                </c:pt>
                <c:pt idx="252">
                  <c:v>3.1473680216806625E-2</c:v>
                </c:pt>
                <c:pt idx="253">
                  <c:v>4.4056168264085101E-2</c:v>
                </c:pt>
                <c:pt idx="254">
                  <c:v>5.6631671420446214E-2</c:v>
                </c:pt>
                <c:pt idx="255">
                  <c:v>6.9198195901110357E-2</c:v>
                </c:pt>
                <c:pt idx="256">
                  <c:v>8.1753749344821866E-2</c:v>
                </c:pt>
                <c:pt idx="257">
                  <c:v>9.4296341129730038E-2</c:v>
                </c:pt>
                <c:pt idx="258">
                  <c:v>0.106823982688992</c:v>
                </c:pt>
                <c:pt idx="259">
                  <c:v>0.11933468782604993</c:v>
                </c:pt>
                <c:pt idx="260">
                  <c:v>0.1318264730295346</c:v>
                </c:pt>
                <c:pt idx="261">
                  <c:v>0.14429735778773875</c:v>
                </c:pt>
                <c:pt idx="262">
                  <c:v>0.15674536490261939</c:v>
                </c:pt>
                <c:pt idx="263">
                  <c:v>0.16916852080327247</c:v>
                </c:pt>
                <c:pt idx="264">
                  <c:v>0.18156485585883247</c:v>
                </c:pt>
                <c:pt idx="265">
                  <c:v>0.1939324046907496</c:v>
                </c:pt>
                <c:pt idx="266">
                  <c:v>0.20626920648438821</c:v>
                </c:pt>
                <c:pt idx="267">
                  <c:v>0.21857330529990635</c:v>
                </c:pt>
                <c:pt idx="268">
                  <c:v>0.23084275038235999</c:v>
                </c:pt>
                <c:pt idx="269">
                  <c:v>0.24307559647098526</c:v>
                </c:pt>
                <c:pt idx="270">
                  <c:v>0.25526990410761174</c:v>
                </c:pt>
                <c:pt idx="271">
                  <c:v>0.26742373994415175</c:v>
                </c:pt>
                <c:pt idx="272">
                  <c:v>0.27953517704912467</c:v>
                </c:pt>
                <c:pt idx="273">
                  <c:v>0.29160229521316233</c:v>
                </c:pt>
                <c:pt idx="274">
                  <c:v>0.3036231812534485</c:v>
                </c:pt>
                <c:pt idx="275">
                  <c:v>0.31559592931704616</c:v>
                </c:pt>
                <c:pt idx="276">
                  <c:v>0.32751864118305873</c:v>
                </c:pt>
                <c:pt idx="277">
                  <c:v>0.33938942656358567</c:v>
                </c:pt>
                <c:pt idx="278">
                  <c:v>0.35120640340341769</c:v>
                </c:pt>
                <c:pt idx="279">
                  <c:v>0.36296769817842722</c:v>
                </c:pt>
                <c:pt idx="280">
                  <c:v>0.37467144619260806</c:v>
                </c:pt>
                <c:pt idx="281">
                  <c:v>0.38631579187371151</c:v>
                </c:pt>
                <c:pt idx="282">
                  <c:v>0.39789888906743986</c:v>
                </c:pt>
                <c:pt idx="283">
                  <c:v>0.40941890133014475</c:v>
                </c:pt>
                <c:pt idx="284">
                  <c:v>0.42087400221998605</c:v>
                </c:pt>
                <c:pt idx="285">
                  <c:v>0.43226237558650693</c:v>
                </c:pt>
                <c:pt idx="286">
                  <c:v>0.44358221585857299</c:v>
                </c:pt>
                <c:pt idx="287">
                  <c:v>0.45483172833063878</c:v>
                </c:pt>
                <c:pt idx="288">
                  <c:v>0.46600912944728906</c:v>
                </c:pt>
                <c:pt idx="289">
                  <c:v>0.4771126470860122</c:v>
                </c:pt>
                <c:pt idx="290">
                  <c:v>0.48814052083816351</c:v>
                </c:pt>
                <c:pt idx="291">
                  <c:v>0.49909100228806691</c:v>
                </c:pt>
                <c:pt idx="292">
                  <c:v>0.50996235529021927</c:v>
                </c:pt>
                <c:pt idx="293">
                  <c:v>0.52075285624454726</c:v>
                </c:pt>
                <c:pt idx="294">
                  <c:v>0.53146079436967675</c:v>
                </c:pt>
                <c:pt idx="295">
                  <c:v>0.54208447197416743</c:v>
                </c:pt>
                <c:pt idx="296">
                  <c:v>0.55262220472567414</c:v>
                </c:pt>
                <c:pt idx="297">
                  <c:v>0.56307232191798984</c:v>
                </c:pt>
                <c:pt idx="298">
                  <c:v>0.57343316673592715</c:v>
                </c:pt>
                <c:pt idx="299">
                  <c:v>0.58370309651800023</c:v>
                </c:pt>
                <c:pt idx="300">
                  <c:v>0.59388048301685803</c:v>
                </c:pt>
                <c:pt idx="301">
                  <c:v>0.60396371265743687</c:v>
                </c:pt>
                <c:pt idx="302">
                  <c:v>0.61395118679278426</c:v>
                </c:pt>
                <c:pt idx="303">
                  <c:v>0.62384132195751663</c:v>
                </c:pt>
                <c:pt idx="304">
                  <c:v>0.63363255011887099</c:v>
                </c:pt>
                <c:pt idx="305">
                  <c:v>0.64332331892530692</c:v>
                </c:pt>
                <c:pt idx="306">
                  <c:v>0.65291209195262589</c:v>
                </c:pt>
                <c:pt idx="307">
                  <c:v>0.66239734894756364</c:v>
                </c:pt>
                <c:pt idx="308">
                  <c:v>0.6717775860688181</c:v>
                </c:pt>
                <c:pt idx="309">
                  <c:v>0.68105131612547776</c:v>
                </c:pt>
                <c:pt idx="310">
                  <c:v>0.69021706881280642</c:v>
                </c:pt>
                <c:pt idx="311">
                  <c:v>0.69927339094535446</c:v>
                </c:pt>
                <c:pt idx="312">
                  <c:v>0.70821884668735369</c:v>
                </c:pt>
                <c:pt idx="313">
                  <c:v>0.71705201778036176</c:v>
                </c:pt>
                <c:pt idx="314">
                  <c:v>0.72577150376812161</c:v>
                </c:pt>
                <c:pt idx="315">
                  <c:v>0.73437592221859516</c:v>
                </c:pt>
                <c:pt idx="316">
                  <c:v>0.74286390894314192</c:v>
                </c:pt>
                <c:pt idx="317">
                  <c:v>0.75123411821280495</c:v>
                </c:pt>
                <c:pt idx="318">
                  <c:v>0.75948522297166865</c:v>
                </c:pt>
                <c:pt idx="319">
                  <c:v>0.76761591504725812</c:v>
                </c:pt>
                <c:pt idx="320">
                  <c:v>0.7756249053579426</c:v>
                </c:pt>
                <c:pt idx="321">
                  <c:v>0.78351092411731305</c:v>
                </c:pt>
                <c:pt idx="322">
                  <c:v>0.79127272103550239</c:v>
                </c:pt>
                <c:pt idx="323">
                  <c:v>0.79890906551741014</c:v>
                </c:pt>
                <c:pt idx="324">
                  <c:v>0.80641874685780912</c:v>
                </c:pt>
                <c:pt idx="325">
                  <c:v>0.81380057443329612</c:v>
                </c:pt>
                <c:pt idx="326">
                  <c:v>0.82105337789106003</c:v>
                </c:pt>
                <c:pt idx="327">
                  <c:v>0.82817600733443497</c:v>
                </c:pt>
                <c:pt idx="328">
                  <c:v>0.83516733350521122</c:v>
                </c:pt>
                <c:pt idx="329">
                  <c:v>0.84202624796267322</c:v>
                </c:pt>
                <c:pt idx="330">
                  <c:v>0.8487516632593376</c:v>
                </c:pt>
                <c:pt idx="331">
                  <c:v>0.85534251311336396</c:v>
                </c:pt>
                <c:pt idx="332">
                  <c:v>0.86179775257760605</c:v>
                </c:pt>
                <c:pt idx="333">
                  <c:v>0.86811635820528488</c:v>
                </c:pt>
                <c:pt idx="334">
                  <c:v>0.87429732821225115</c:v>
                </c:pt>
                <c:pt idx="335">
                  <c:v>0.88033968263581241</c:v>
                </c:pt>
                <c:pt idx="336">
                  <c:v>0.88624246349010227</c:v>
                </c:pt>
                <c:pt idx="337">
                  <c:v>0.89200473491796384</c:v>
                </c:pt>
                <c:pt idx="338">
                  <c:v>0.89762558333932563</c:v>
                </c:pt>
                <c:pt idx="339">
                  <c:v>0.90310411759604481</c:v>
                </c:pt>
                <c:pt idx="340">
                  <c:v>0.90843946909319606</c:v>
                </c:pt>
                <c:pt idx="341">
                  <c:v>0.91363079193678443</c:v>
                </c:pt>
                <c:pt idx="342">
                  <c:v>0.91867726306785535</c:v>
                </c:pt>
                <c:pt idx="343">
                  <c:v>0.92357808239298822</c:v>
                </c:pt>
                <c:pt idx="344">
                  <c:v>0.92833247291114673</c:v>
                </c:pt>
                <c:pt idx="345">
                  <c:v>0.93293968083686918</c:v>
                </c:pt>
                <c:pt idx="346">
                  <c:v>0.93739897571977682</c:v>
                </c:pt>
                <c:pt idx="347">
                  <c:v>0.94170965056038336</c:v>
                </c:pt>
                <c:pt idx="348">
                  <c:v>0.94587102192218675</c:v>
                </c:pt>
                <c:pt idx="349">
                  <c:v>0.94988243004002404</c:v>
                </c:pt>
                <c:pt idx="350">
                  <c:v>0.95374323892467427</c:v>
                </c:pt>
                <c:pt idx="351">
                  <c:v>0.95745283646369217</c:v>
                </c:pt>
                <c:pt idx="352">
                  <c:v>0.96101063451845392</c:v>
                </c:pt>
                <c:pt idx="353">
                  <c:v>0.96441606901740518</c:v>
                </c:pt>
                <c:pt idx="354">
                  <c:v>0.96766860004549116</c:v>
                </c:pt>
                <c:pt idx="355">
                  <c:v>0.97076771192975775</c:v>
                </c:pt>
                <c:pt idx="356">
                  <c:v>0.97371291332110887</c:v>
                </c:pt>
                <c:pt idx="357">
                  <c:v>0.97650373727220763</c:v>
                </c:pt>
                <c:pt idx="358">
                  <c:v>0.97913974131150838</c:v>
                </c:pt>
                <c:pt idx="359">
                  <c:v>0.98162050751340857</c:v>
                </c:pt>
                <c:pt idx="360">
                  <c:v>0.98394564256450845</c:v>
                </c:pt>
                <c:pt idx="361">
                  <c:v>0.98611477782596968</c:v>
                </c:pt>
                <c:pt idx="362">
                  <c:v>0.98812756939196067</c:v>
                </c:pt>
                <c:pt idx="363">
                  <c:v>0.98998369814418119</c:v>
                </c:pt>
                <c:pt idx="364">
                  <c:v>0.99168286980245723</c:v>
                </c:pt>
                <c:pt idx="365">
                  <c:v>0.99322481497139781</c:v>
                </c:pt>
                <c:pt idx="366">
                  <c:v>0.99460928918310565</c:v>
                </c:pt>
                <c:pt idx="367">
                  <c:v>0.99583607293593734</c:v>
                </c:pt>
                <c:pt idx="368">
                  <c:v>0.99690497172930337</c:v>
                </c:pt>
                <c:pt idx="369">
                  <c:v>0.99781581609450598</c:v>
                </c:pt>
                <c:pt idx="370">
                  <c:v>0.99856846162160673</c:v>
                </c:pt>
                <c:pt idx="371">
                  <c:v>0.99916278898232314</c:v>
                </c:pt>
                <c:pt idx="372">
                  <c:v>0.99959870394894657</c:v>
                </c:pt>
                <c:pt idx="373">
                  <c:v>0.99987613740928194</c:v>
                </c:pt>
                <c:pt idx="374">
                  <c:v>0.99999504537760531</c:v>
                </c:pt>
                <c:pt idx="375">
                  <c:v>0.99995540900163737</c:v>
                </c:pt>
                <c:pt idx="376">
                  <c:v>0.99975723456553256</c:v>
                </c:pt>
                <c:pt idx="377">
                  <c:v>0.99940055348888257</c:v>
                </c:pt>
                <c:pt idx="378">
                  <c:v>0.99888542232173505</c:v>
                </c:pt>
                <c:pt idx="379">
                  <c:v>0.99821192273562764</c:v>
                </c:pt>
                <c:pt idx="380">
                  <c:v>0.9973801615106398</c:v>
                </c:pt>
                <c:pt idx="381">
                  <c:v>0.99639027051846274</c:v>
                </c:pt>
                <c:pt idx="382">
                  <c:v>0.99524240670149244</c:v>
                </c:pt>
                <c:pt idx="383">
                  <c:v>0.99393675204794685</c:v>
                </c:pt>
                <c:pt idx="384">
                  <c:v>0.99247351356301239</c:v>
                </c:pt>
                <c:pt idx="385">
                  <c:v>0.9908529232360247</c:v>
                </c:pt>
                <c:pt idx="386">
                  <c:v>0.98907523800368746</c:v>
                </c:pt>
                <c:pt idx="387">
                  <c:v>0.9871407397093368</c:v>
                </c:pt>
                <c:pt idx="388">
                  <c:v>0.98504973505825577</c:v>
                </c:pt>
                <c:pt idx="389">
                  <c:v>0.98280255556904839</c:v>
                </c:pt>
                <c:pt idx="390">
                  <c:v>0.98039955752107832</c:v>
                </c:pt>
                <c:pt idx="391">
                  <c:v>0.97784112189798311</c:v>
                </c:pt>
                <c:pt idx="392">
                  <c:v>0.97512765432727078</c:v>
                </c:pt>
                <c:pt idx="393">
                  <c:v>0.97225958501600962</c:v>
                </c:pt>
                <c:pt idx="394">
                  <c:v>0.96923736868262089</c:v>
                </c:pt>
                <c:pt idx="395">
                  <c:v>0.96606148448478557</c:v>
                </c:pt>
                <c:pt idx="396">
                  <c:v>0.96273243594347602</c:v>
                </c:pt>
                <c:pt idx="397">
                  <c:v>0.9592507508631255</c:v>
                </c:pt>
                <c:pt idx="398">
                  <c:v>0.95561698124794703</c:v>
                </c:pt>
                <c:pt idx="399">
                  <c:v>0.95183170321441624</c:v>
                </c:pt>
                <c:pt idx="400">
                  <c:v>0.94789551689992979</c:v>
                </c:pt>
                <c:pt idx="401">
                  <c:v>0.94380904636765839</c:v>
                </c:pt>
                <c:pt idx="402">
                  <c:v>0.9395729395076029</c:v>
                </c:pt>
                <c:pt idx="403">
                  <c:v>0.93518786793387554</c:v>
                </c:pt>
                <c:pt idx="404">
                  <c:v>0.93065452687821804</c:v>
                </c:pt>
                <c:pt idx="405">
                  <c:v>0.9259736350797767</c:v>
                </c:pt>
                <c:pt idx="406">
                  <c:v>0.92114593467114947</c:v>
                </c:pt>
                <c:pt idx="407">
                  <c:v>0.91617219106072434</c:v>
                </c:pt>
                <c:pt idx="408">
                  <c:v>0.91105319281132768</c:v>
                </c:pt>
                <c:pt idx="409">
                  <c:v>0.90578975151520191</c:v>
                </c:pt>
                <c:pt idx="410">
                  <c:v>0.90038270166532985</c:v>
                </c:pt>
                <c:pt idx="411">
                  <c:v>0.89483290052313236</c:v>
                </c:pt>
                <c:pt idx="412">
                  <c:v>0.88914122798255191</c:v>
                </c:pt>
                <c:pt idx="413">
                  <c:v>0.88330858643055044</c:v>
                </c:pt>
                <c:pt idx="414">
                  <c:v>0.87733590060403999</c:v>
                </c:pt>
                <c:pt idx="415">
                  <c:v>0.87122411744327033</c:v>
                </c:pt>
                <c:pt idx="416">
                  <c:v>0.86497420594169605</c:v>
                </c:pt>
                <c:pt idx="417">
                  <c:v>0.85858715699234767</c:v>
                </c:pt>
                <c:pt idx="418">
                  <c:v>0.85206398323072996</c:v>
                </c:pt>
                <c:pt idx="419">
                  <c:v>0.84540571887427429</c:v>
                </c:pt>
                <c:pt idx="420">
                  <c:v>0.83861341955836666</c:v>
                </c:pt>
                <c:pt idx="421">
                  <c:v>0.83168816216898411</c:v>
                </c:pt>
                <c:pt idx="422">
                  <c:v>0.82463104467195869</c:v>
                </c:pt>
                <c:pt idx="423">
                  <c:v>0.81744318593889997</c:v>
                </c:pt>
                <c:pt idx="424">
                  <c:v>0.81012572556980411</c:v>
                </c:pt>
                <c:pt idx="425">
                  <c:v>0.80267982371237523</c:v>
                </c:pt>
                <c:pt idx="426">
                  <c:v>0.7951066608780899</c:v>
                </c:pt>
                <c:pt idx="427">
                  <c:v>0.78740743775503297</c:v>
                </c:pt>
                <c:pt idx="428">
                  <c:v>0.77958337501753394</c:v>
                </c:pt>
                <c:pt idx="429">
                  <c:v>0.77163571313263579</c:v>
                </c:pt>
                <c:pt idx="430">
                  <c:v>0.76356571216342284</c:v>
                </c:pt>
                <c:pt idx="431">
                  <c:v>0.75537465156924688</c:v>
                </c:pt>
                <c:pt idx="432">
                  <c:v>0.74706383000287324</c:v>
                </c:pt>
                <c:pt idx="433">
                  <c:v>0.73863456510458603</c:v>
                </c:pt>
                <c:pt idx="434">
                  <c:v>0.73008819329328301</c:v>
                </c:pt>
                <c:pt idx="435">
                  <c:v>0.72142606955459232</c:v>
                </c:pt>
                <c:pt idx="436">
                  <c:v>0.71264956722604689</c:v>
                </c:pt>
                <c:pt idx="437">
                  <c:v>0.70376007777934746</c:v>
                </c:pt>
                <c:pt idx="438">
                  <c:v>0.69475901059975276</c:v>
                </c:pt>
                <c:pt idx="439">
                  <c:v>0.68564779276262766</c:v>
                </c:pt>
                <c:pt idx="440">
                  <c:v>0.67642786880718597</c:v>
                </c:pt>
                <c:pt idx="441">
                  <c:v>0.66710070050746861</c:v>
                </c:pt>
                <c:pt idx="442">
                  <c:v>0.65766776664058457</c:v>
                </c:pt>
                <c:pt idx="443">
                  <c:v>0.64813056275225844</c:v>
                </c:pt>
                <c:pt idx="444">
                  <c:v>0.63849060091971876</c:v>
                </c:pt>
                <c:pt idx="445">
                  <c:v>0.6287494095119659</c:v>
                </c:pt>
                <c:pt idx="446">
                  <c:v>0.61890853294745607</c:v>
                </c:pt>
                <c:pt idx="447">
                  <c:v>0.60896953144924182</c:v>
                </c:pt>
                <c:pt idx="448">
                  <c:v>0.59893398079760674</c:v>
                </c:pt>
                <c:pt idx="449">
                  <c:v>0.58880347208023021</c:v>
                </c:pt>
                <c:pt idx="450">
                  <c:v>0.57857961143993286</c:v>
                </c:pt>
                <c:pt idx="451">
                  <c:v>0.56826401982002706</c:v>
                </c:pt>
                <c:pt idx="452">
                  <c:v>0.55785833270732543</c:v>
                </c:pt>
                <c:pt idx="453">
                  <c:v>0.54736419987284213</c:v>
                </c:pt>
                <c:pt idx="454">
                  <c:v>0.53678328511022977</c:v>
                </c:pt>
                <c:pt idx="455">
                  <c:v>0.52611726597199304</c:v>
                </c:pt>
                <c:pt idx="456">
                  <c:v>0.515367833503521</c:v>
                </c:pt>
                <c:pt idx="457">
                  <c:v>0.50453669197497975</c:v>
                </c:pt>
                <c:pt idx="458">
                  <c:v>0.49362555861110979</c:v>
                </c:pt>
                <c:pt idx="459">
                  <c:v>0.48263616331896542</c:v>
                </c:pt>
                <c:pt idx="460">
                  <c:v>0.47157024841365064</c:v>
                </c:pt>
                <c:pt idx="461">
                  <c:v>0.4604295683420806</c:v>
                </c:pt>
                <c:pt idx="462">
                  <c:v>0.44921588940482371</c:v>
                </c:pt>
                <c:pt idx="463">
                  <c:v>0.43793098947606274</c:v>
                </c:pt>
                <c:pt idx="464">
                  <c:v>0.42657665772172199</c:v>
                </c:pt>
                <c:pt idx="465">
                  <c:v>0.41515469431580354</c:v>
                </c:pt>
                <c:pt idx="466">
                  <c:v>0.4036669101549783</c:v>
                </c:pt>
                <c:pt idx="467">
                  <c:v>0.39211512657147751</c:v>
                </c:pt>
                <c:pt idx="468">
                  <c:v>0.3805011750443299</c:v>
                </c:pt>
                <c:pt idx="469">
                  <c:v>0.3688268969089864</c:v>
                </c:pt>
                <c:pt idx="470">
                  <c:v>0.3570941430653905</c:v>
                </c:pt>
                <c:pt idx="471">
                  <c:v>0.34530477368452339</c:v>
                </c:pt>
                <c:pt idx="472">
                  <c:v>0.33346065791348412</c:v>
                </c:pt>
                <c:pt idx="473">
                  <c:v>0.32156367357914528</c:v>
                </c:pt>
                <c:pt idx="474">
                  <c:v>0.30961570689043261</c:v>
                </c:pt>
                <c:pt idx="475">
                  <c:v>0.29761865213927596</c:v>
                </c:pt>
                <c:pt idx="476">
                  <c:v>0.28557441140027823</c:v>
                </c:pt>
                <c:pt idx="477">
                  <c:v>0.27348489422915107</c:v>
                </c:pt>
                <c:pt idx="478">
                  <c:v>0.26135201735996466</c:v>
                </c:pt>
                <c:pt idx="479">
                  <c:v>0.24917770440125575</c:v>
                </c:pt>
                <c:pt idx="480">
                  <c:v>0.23696388553105363</c:v>
                </c:pt>
                <c:pt idx="481">
                  <c:v>0.22471249719085676</c:v>
                </c:pt>
                <c:pt idx="482">
                  <c:v>0.21242548177862</c:v>
                </c:pt>
                <c:pt idx="483">
                  <c:v>0.20010478734079706</c:v>
                </c:pt>
                <c:pt idx="484">
                  <c:v>0.18775236726348704</c:v>
                </c:pt>
                <c:pt idx="485">
                  <c:v>0.17537017996273477</c:v>
                </c:pt>
                <c:pt idx="486">
                  <c:v>0.1629601885740333</c:v>
                </c:pt>
                <c:pt idx="487">
                  <c:v>0.15052436064107844</c:v>
                </c:pt>
                <c:pt idx="488">
                  <c:v>0.1380646678038252</c:v>
                </c:pt>
                <c:pt idx="489">
                  <c:v>0.1255830854858902</c:v>
                </c:pt>
                <c:pt idx="490">
                  <c:v>0.11308159258136333</c:v>
                </c:pt>
                <c:pt idx="491">
                  <c:v>0.1005621711410601</c:v>
                </c:pt>
                <c:pt idx="492">
                  <c:v>8.802680605827809E-2</c:v>
                </c:pt>
                <c:pt idx="493">
                  <c:v>7.5477484754101709E-2</c:v>
                </c:pt>
                <c:pt idx="494">
                  <c:v>6.2916196862306303E-2</c:v>
                </c:pt>
                <c:pt idx="495">
                  <c:v>5.0344933913911434E-2</c:v>
                </c:pt>
                <c:pt idx="496">
                  <c:v>3.776568902143327E-2</c:v>
                </c:pt>
                <c:pt idx="497">
                  <c:v>2.5180456562886366E-2</c:v>
                </c:pt>
                <c:pt idx="498">
                  <c:v>1.2591231865585599E-2</c:v>
                </c:pt>
                <c:pt idx="499">
                  <c:v>1.0889793189807276E-8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42-4F4E-8A19-4869F106BAD0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-0.24256974672514334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-0.90096984475394659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ED42-4F4E-8A19-4869F106BAD0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0.40335609344213802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0.65272384099342395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ED42-4F4E-8A19-4869F106BAD0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0.94994440432849658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7.3375133957250135E-2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C-ED42-4F4E-8A19-4869F106BAD0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-0.14649481921608892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0.87073756383687739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D-ED42-4F4E-8A19-4869F106BAD0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0.82042479042436744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9.7099309742820966E-2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ED42-4F4E-8A19-4869F106BAD0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0.77249871626035804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-0.26869043972168405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ED42-4F4E-8A19-4869F106BAD0}"/>
            </c:ext>
          </c:extLst>
        </c:ser>
        <c:ser>
          <c:idx val="8"/>
          <c:order val="8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-0.48908518475895291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0.29913509403042854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ED42-4F4E-8A19-4869F106BAD0}"/>
            </c:ext>
          </c:extLst>
        </c:ser>
        <c:ser>
          <c:idx val="9"/>
          <c:order val="9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-0.66018030752748114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0.22686081093215954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ED42-4F4E-8A19-4869F106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45504"/>
        <c:axId val="460075304"/>
      </c:scatterChart>
      <c:valAx>
        <c:axId val="671445504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F1 (38,63 %)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fr-FR"/>
          </a:p>
        </c:txPr>
        <c:crossAx val="460075304"/>
        <c:crosses val="autoZero"/>
        <c:crossBetween val="midCat"/>
        <c:majorUnit val="0.25"/>
      </c:valAx>
      <c:valAx>
        <c:axId val="460075304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F2 (27,80 %)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671445504"/>
        <c:crosses val="autoZero"/>
        <c:crossBetween val="midCat"/>
        <c:majorUnit val="0.25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34196473810338923"/>
          <c:y val="0.91235586930943979"/>
          <c:w val="0.35085313248887373"/>
          <c:h val="6.4655624943433798E-2"/>
        </c:manualLayout>
      </c:layout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Observations (axes F1 and F2: 66,43 %)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 observations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6666666666666666E-2"/>
                  <c:y val="1.72413793103446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103-4B25-BCFD-81B7BAF719A7}"/>
                </c:ext>
              </c:extLst>
            </c:dLbl>
            <c:dLbl>
              <c:idx val="1"/>
              <c:layout>
                <c:manualLayout>
                  <c:x val="-8.2016535433070886E-2"/>
                  <c:y val="1.72413793103448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103-4B25-BCFD-81B7BAF719A7}"/>
                </c:ext>
              </c:extLst>
            </c:dLbl>
            <c:dLbl>
              <c:idx val="2"/>
              <c:layout>
                <c:manualLayout>
                  <c:x val="-1.6666666666666666E-2"/>
                  <c:y val="1.72413793103447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103-4B25-BCFD-81B7BAF719A7}"/>
                </c:ext>
              </c:extLst>
            </c:dLbl>
            <c:dLbl>
              <c:idx val="3"/>
              <c:layout>
                <c:manualLayout>
                  <c:x val="-1.6666666666666666E-2"/>
                  <c:y val="1.72413793103448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103-4B25-BCFD-81B7BAF719A7}"/>
                </c:ext>
              </c:extLst>
            </c:dLbl>
            <c:dLbl>
              <c:idx val="4"/>
              <c:layout>
                <c:manualLayout>
                  <c:x val="-8.2016535433070886E-2"/>
                  <c:y val="1.72413793103447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103-4B25-BCFD-81B7BAF719A7}"/>
                </c:ext>
              </c:extLst>
            </c:dLbl>
            <c:dLbl>
              <c:idx val="5"/>
              <c:layout>
                <c:manualLayout>
                  <c:x val="-8.2016535433070831E-2"/>
                  <c:y val="1.72413793103448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103-4B25-BCFD-81B7BAF719A7}"/>
                </c:ext>
              </c:extLst>
            </c:dLbl>
            <c:dLbl>
              <c:idx val="6"/>
              <c:layout>
                <c:manualLayout>
                  <c:x val="-1.6666666666666666E-2"/>
                  <c:y val="1.72413793103448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103-4B25-BCFD-81B7BAF719A7}"/>
                </c:ext>
              </c:extLst>
            </c:dLbl>
            <c:dLbl>
              <c:idx val="7"/>
              <c:layout>
                <c:manualLayout>
                  <c:x val="-8.2016535433070872E-2"/>
                  <c:y val="-3.06513409961686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103-4B25-BCFD-81B7BAF719A7}"/>
                </c:ext>
              </c:extLst>
            </c:dLbl>
            <c:dLbl>
              <c:idx val="8"/>
              <c:layout>
                <c:manualLayout>
                  <c:x val="-8.2016535433070872E-2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103-4B25-BCFD-81B7BAF719A7}"/>
                </c:ext>
              </c:extLst>
            </c:dLbl>
            <c:dLbl>
              <c:idx val="9"/>
              <c:layout>
                <c:manualLayout>
                  <c:x val="-9.3850131233595827E-2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103-4B25-BCFD-81B7BAF719A7}"/>
                </c:ext>
              </c:extLst>
            </c:dLbl>
            <c:dLbl>
              <c:idx val="10"/>
              <c:layout>
                <c:manualLayout>
                  <c:x val="-1.6666666666666729E-2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103-4B25-BCFD-81B7BAF719A7}"/>
                </c:ext>
              </c:extLst>
            </c:dLbl>
            <c:dLbl>
              <c:idx val="11"/>
              <c:layout>
                <c:manualLayout>
                  <c:x val="-9.3850131233595799E-2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103-4B25-BCFD-81B7BAF719A7}"/>
                </c:ext>
              </c:extLst>
            </c:dLbl>
            <c:dLbl>
              <c:idx val="12"/>
              <c:layout>
                <c:manualLayout>
                  <c:x val="-1.6666666666666666E-2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F103-4B25-BCFD-81B7BAF719A7}"/>
                </c:ext>
              </c:extLst>
            </c:dLbl>
            <c:dLbl>
              <c:idx val="13"/>
              <c:layout>
                <c:manualLayout>
                  <c:x val="-9.3850131233595799E-2"/>
                  <c:y val="-3.06513409961686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F103-4B25-BCFD-81B7BAF719A7}"/>
                </c:ext>
              </c:extLst>
            </c:dLbl>
            <c:dLbl>
              <c:idx val="14"/>
              <c:layout>
                <c:manualLayout>
                  <c:x val="-1.6666666666666666E-2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F103-4B25-BCFD-81B7BAF719A7}"/>
                </c:ext>
              </c:extLst>
            </c:dLbl>
            <c:dLbl>
              <c:idx val="15"/>
              <c:layout>
                <c:manualLayout>
                  <c:x val="-1.6666666666666788E-2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F103-4B25-BCFD-81B7BAF719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XLSTAT_20240210_000110_1_HID2!$A$1:$A$16</c:f>
              <c:numCache>
                <c:formatCode>General</c:formatCode>
                <c:ptCount val="16"/>
                <c:pt idx="0">
                  <c:v>1.7591963955809242</c:v>
                </c:pt>
                <c:pt idx="1">
                  <c:v>-1.9297219052054981</c:v>
                </c:pt>
                <c:pt idx="2">
                  <c:v>0.63057826680107043</c:v>
                </c:pt>
                <c:pt idx="3">
                  <c:v>0.49170920465630885</c:v>
                </c:pt>
                <c:pt idx="4">
                  <c:v>-2.3236784176138037</c:v>
                </c:pt>
                <c:pt idx="5">
                  <c:v>-0.86633524876618551</c:v>
                </c:pt>
                <c:pt idx="6">
                  <c:v>1.3277283554360966</c:v>
                </c:pt>
                <c:pt idx="7">
                  <c:v>-1.4906606739113419</c:v>
                </c:pt>
                <c:pt idx="8">
                  <c:v>-0.14072616933350662</c:v>
                </c:pt>
                <c:pt idx="9">
                  <c:v>-0.16235904075268756</c:v>
                </c:pt>
                <c:pt idx="10">
                  <c:v>1.4019329543617585E-2</c:v>
                </c:pt>
                <c:pt idx="11">
                  <c:v>-1.4740816641213594</c:v>
                </c:pt>
                <c:pt idx="12">
                  <c:v>1.5626700151782535</c:v>
                </c:pt>
                <c:pt idx="13">
                  <c:v>-2.3126327737167891</c:v>
                </c:pt>
                <c:pt idx="14">
                  <c:v>0.24728617469414771</c:v>
                </c:pt>
                <c:pt idx="15">
                  <c:v>4.6670081515307524</c:v>
                </c:pt>
              </c:numCache>
            </c:numRef>
          </c:xVal>
          <c:yVal>
            <c:numRef>
              <c:f>XLSTAT_20240210_000110_1_HID2!$B$1:$B$16</c:f>
              <c:numCache>
                <c:formatCode>General</c:formatCode>
                <c:ptCount val="16"/>
                <c:pt idx="0">
                  <c:v>-4.2338599058688358</c:v>
                </c:pt>
                <c:pt idx="1">
                  <c:v>-1.5002020079289229</c:v>
                </c:pt>
                <c:pt idx="2">
                  <c:v>-1.4990854544745731</c:v>
                </c:pt>
                <c:pt idx="3">
                  <c:v>-1.1030102480318782</c:v>
                </c:pt>
                <c:pt idx="4">
                  <c:v>-0.31486127074702785</c:v>
                </c:pt>
                <c:pt idx="5">
                  <c:v>-9.1413335045475552E-2</c:v>
                </c:pt>
                <c:pt idx="6">
                  <c:v>-0.60940965705975425</c:v>
                </c:pt>
                <c:pt idx="7">
                  <c:v>0.7225347536363651</c:v>
                </c:pt>
                <c:pt idx="8">
                  <c:v>0.97368334333170714</c:v>
                </c:pt>
                <c:pt idx="9">
                  <c:v>0.43761066281790267</c:v>
                </c:pt>
                <c:pt idx="10">
                  <c:v>1.4779758816103366</c:v>
                </c:pt>
                <c:pt idx="11">
                  <c:v>1.0073984575695942</c:v>
                </c:pt>
                <c:pt idx="12">
                  <c:v>0.89354971060927868</c:v>
                </c:pt>
                <c:pt idx="13">
                  <c:v>0.51659485455232712</c:v>
                </c:pt>
                <c:pt idx="14">
                  <c:v>1.5655223410541657</c:v>
                </c:pt>
                <c:pt idx="15">
                  <c:v>1.7569718739747795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3-4B25-BCFD-81B7BAF71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068984"/>
        <c:axId val="849074744"/>
      </c:scatterChart>
      <c:valAx>
        <c:axId val="849068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F1 (38,63 %)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49074744"/>
        <c:crosses val="autoZero"/>
        <c:crossBetween val="midCat"/>
      </c:valAx>
      <c:valAx>
        <c:axId val="849074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F2 (27,80 %)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84906898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Biplot (axes F1 and F2: 66,43 %)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 variables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18973333333333334"/>
                  <c:y val="1.72413793103448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Soutien militaire et politique des États-Unis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36D-4C2C-91C1-F431D56D652D}"/>
                </c:ext>
              </c:extLst>
            </c:dLbl>
            <c:dLbl>
              <c:idx val="1"/>
              <c:layout>
                <c:manualLayout>
                  <c:x val="-1.6666666666666666E-2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Le manque d'action décisive des gouvernements arabes envers Israël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36D-4C2C-91C1-F431D56D652D}"/>
                </c:ext>
              </c:extLst>
            </c:dLbl>
            <c:dLbl>
              <c:idx val="2"/>
              <c:layout>
                <c:manualLayout>
                  <c:x val="-1.6666666666666666E-2"/>
                  <c:y val="-3.06513409961686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Accords de normalisation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36D-4C2C-91C1-F431D56D652D}"/>
                </c:ext>
              </c:extLst>
            </c:dLbl>
            <c:dLbl>
              <c:idx val="3"/>
              <c:layout>
                <c:manualLayout>
                  <c:x val="-0.18251679790026246"/>
                  <c:y val="-3.06513409961685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Le soutien des gouvernements occidentaux à Israël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36D-4C2C-91C1-F431D56D652D}"/>
                </c:ext>
              </c:extLst>
            </c:dLbl>
            <c:dLbl>
              <c:idx val="4"/>
              <c:layout>
                <c:manualLayout>
                  <c:x val="-1.6666666666666666E-2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Le manque d'action décisive de l'ONU envers Israël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36D-4C2C-91C1-F431D56D652D}"/>
                </c:ext>
              </c:extLst>
            </c:dLbl>
            <c:dLbl>
              <c:idx val="5"/>
              <c:layout>
                <c:manualLayout>
                  <c:x val="-1.6666666666666666E-2"/>
                  <c:y val="1.72413793103447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Le manque de positions pratiques de l'Autorité palestinienne contre Israël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136D-4C2C-91C1-F431D56D652D}"/>
                </c:ext>
              </c:extLst>
            </c:dLbl>
            <c:dLbl>
              <c:idx val="6"/>
              <c:layout>
                <c:manualLayout>
                  <c:x val="-8.666666666666667E-2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Autre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136D-4C2C-91C1-F431D56D652D}"/>
                </c:ext>
              </c:extLst>
            </c:dLbl>
            <c:dLbl>
              <c:idx val="7"/>
              <c:layout>
                <c:manualLayout>
                  <c:x val="-0.15301758530183726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 ne sais pas/J'ai refusé de répondre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136D-4C2C-91C1-F431D56D65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FF4A46"/>
                    </a:solidFill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XLSTAT_20240210_000110_1_HID3!$A$1:$A$8</c:f>
              <c:numCache>
                <c:formatCode>General</c:formatCode>
                <c:ptCount val="8"/>
                <c:pt idx="0">
                  <c:v>-0.95338209699229148</c:v>
                </c:pt>
                <c:pt idx="1">
                  <c:v>1.5853274507320241</c:v>
                </c:pt>
                <c:pt idx="2">
                  <c:v>3.7336065212246021</c:v>
                </c:pt>
                <c:pt idx="3">
                  <c:v>-0.57577476098450564</c:v>
                </c:pt>
                <c:pt idx="4">
                  <c:v>3.224550124981306</c:v>
                </c:pt>
                <c:pt idx="5">
                  <c:v>3.036184256178776</c:v>
                </c:pt>
                <c:pt idx="6">
                  <c:v>-1.9222721107991347</c:v>
                </c:pt>
                <c:pt idx="7">
                  <c:v>-2.59473448144688</c:v>
                </c:pt>
              </c:numCache>
            </c:numRef>
          </c:xVal>
          <c:yVal>
            <c:numRef>
              <c:f>XLSTAT_20240210_000110_1_HID3!$B$1:$B$8</c:f>
              <c:numCache>
                <c:formatCode>General</c:formatCode>
                <c:ptCount val="8"/>
                <c:pt idx="0">
                  <c:v>-4.1742550479153167</c:v>
                </c:pt>
                <c:pt idx="1">
                  <c:v>3.0241142964175101</c:v>
                </c:pt>
                <c:pt idx="2">
                  <c:v>0.33995202513815576</c:v>
                </c:pt>
                <c:pt idx="3">
                  <c:v>4.0341868181483882</c:v>
                </c:pt>
                <c:pt idx="4">
                  <c:v>0.44986775773139753</c:v>
                </c:pt>
                <c:pt idx="5">
                  <c:v>-1.2448612246740933</c:v>
                </c:pt>
                <c:pt idx="6">
                  <c:v>1.3859133949218332</c:v>
                </c:pt>
                <c:pt idx="7">
                  <c:v>1.0510616872713943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D-4C2C-91C1-F431D56D652D}"/>
            </c:ext>
          </c:extLst>
        </c:ser>
        <c:ser>
          <c:idx val="1"/>
          <c:order val="1"/>
          <c:tx>
            <c:v>Active observations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6666666666666729E-2"/>
                  <c:y val="1.72413793103448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136D-4C2C-91C1-F431D56D652D}"/>
                </c:ext>
              </c:extLst>
            </c:dLbl>
            <c:dLbl>
              <c:idx val="1"/>
              <c:layout>
                <c:manualLayout>
                  <c:x val="-8.2016535433070886E-2"/>
                  <c:y val="1.72413793103448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136D-4C2C-91C1-F431D56D652D}"/>
                </c:ext>
              </c:extLst>
            </c:dLbl>
            <c:dLbl>
              <c:idx val="2"/>
              <c:layout>
                <c:manualLayout>
                  <c:x val="-1.6666666666666666E-2"/>
                  <c:y val="1.72413793103447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136D-4C2C-91C1-F431D56D652D}"/>
                </c:ext>
              </c:extLst>
            </c:dLbl>
            <c:dLbl>
              <c:idx val="3"/>
              <c:layout>
                <c:manualLayout>
                  <c:x val="-1.6666666666666666E-2"/>
                  <c:y val="1.72413793103447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136D-4C2C-91C1-F431D56D652D}"/>
                </c:ext>
              </c:extLst>
            </c:dLbl>
            <c:dLbl>
              <c:idx val="4"/>
              <c:layout>
                <c:manualLayout>
                  <c:x val="-8.2016535433070872E-2"/>
                  <c:y val="1.72413793103447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136D-4C2C-91C1-F431D56D652D}"/>
                </c:ext>
              </c:extLst>
            </c:dLbl>
            <c:dLbl>
              <c:idx val="5"/>
              <c:layout>
                <c:manualLayout>
                  <c:x val="-8.20165354330709E-2"/>
                  <c:y val="1.72413793103447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136D-4C2C-91C1-F431D56D652D}"/>
                </c:ext>
              </c:extLst>
            </c:dLbl>
            <c:dLbl>
              <c:idx val="6"/>
              <c:layout>
                <c:manualLayout>
                  <c:x val="-1.6666666666666666E-2"/>
                  <c:y val="1.724137931034475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Obs7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136D-4C2C-91C1-F431D56D652D}"/>
                </c:ext>
              </c:extLst>
            </c:dLbl>
            <c:dLbl>
              <c:idx val="7"/>
              <c:layout>
                <c:manualLayout>
                  <c:x val="-8.2016535433070872E-2"/>
                  <c:y val="-3.06513409961686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Obs8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136D-4C2C-91C1-F431D56D652D}"/>
                </c:ext>
              </c:extLst>
            </c:dLbl>
            <c:dLbl>
              <c:idx val="8"/>
              <c:layout>
                <c:manualLayout>
                  <c:x val="-8.2016535433070872E-2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Obs9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136D-4C2C-91C1-F431D56D652D}"/>
                </c:ext>
              </c:extLst>
            </c:dLbl>
            <c:dLbl>
              <c:idx val="9"/>
              <c:layout>
                <c:manualLayout>
                  <c:x val="-9.3850131233595827E-2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Obs10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136D-4C2C-91C1-F431D56D652D}"/>
                </c:ext>
              </c:extLst>
            </c:dLbl>
            <c:dLbl>
              <c:idx val="10"/>
              <c:layout>
                <c:manualLayout>
                  <c:x val="-1.6666666666666666E-2"/>
                  <c:y val="-3.06513409961686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Obs11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136D-4C2C-91C1-F431D56D652D}"/>
                </c:ext>
              </c:extLst>
            </c:dLbl>
            <c:dLbl>
              <c:idx val="11"/>
              <c:layout>
                <c:manualLayout>
                  <c:x val="-9.3850131233595813E-2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Obs12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136D-4C2C-91C1-F431D56D652D}"/>
                </c:ext>
              </c:extLst>
            </c:dLbl>
            <c:dLbl>
              <c:idx val="12"/>
              <c:layout>
                <c:manualLayout>
                  <c:x val="-1.6666666666666666E-2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Obs13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136D-4C2C-91C1-F431D56D652D}"/>
                </c:ext>
              </c:extLst>
            </c:dLbl>
            <c:dLbl>
              <c:idx val="13"/>
              <c:layout>
                <c:manualLayout>
                  <c:x val="-9.3850131233595799E-2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Obs14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136D-4C2C-91C1-F431D56D652D}"/>
                </c:ext>
              </c:extLst>
            </c:dLbl>
            <c:dLbl>
              <c:idx val="14"/>
              <c:layout>
                <c:manualLayout>
                  <c:x val="-1.6666666666666666E-2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Obs15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136D-4C2C-91C1-F431D56D652D}"/>
                </c:ext>
              </c:extLst>
            </c:dLbl>
            <c:dLbl>
              <c:idx val="15"/>
              <c:layout>
                <c:manualLayout>
                  <c:x val="-1.6666666666666666E-2"/>
                  <c:y val="-3.06513409961685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Obs16</a:t>
                    </a:r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136D-4C2C-91C1-F431D56D65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>
                    <a:solidFill>
                      <a:srgbClr val="2A7498"/>
                    </a:solidFill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XLSTAT_20240210_000110_1_HID3!$C$1:$C$16</c:f>
              <c:numCache>
                <c:formatCode>General</c:formatCode>
                <c:ptCount val="16"/>
                <c:pt idx="0">
                  <c:v>1.7591963955809242</c:v>
                </c:pt>
                <c:pt idx="1">
                  <c:v>-1.9297219052054981</c:v>
                </c:pt>
                <c:pt idx="2">
                  <c:v>0.63057826680107043</c:v>
                </c:pt>
                <c:pt idx="3">
                  <c:v>0.49170920465630885</c:v>
                </c:pt>
                <c:pt idx="4">
                  <c:v>-2.3236784176138037</c:v>
                </c:pt>
                <c:pt idx="5">
                  <c:v>-0.86633524876618551</c:v>
                </c:pt>
                <c:pt idx="6">
                  <c:v>1.3277283554360966</c:v>
                </c:pt>
                <c:pt idx="7">
                  <c:v>-1.4906606739113419</c:v>
                </c:pt>
                <c:pt idx="8">
                  <c:v>-0.14072616933350662</c:v>
                </c:pt>
                <c:pt idx="9">
                  <c:v>-0.16235904075268756</c:v>
                </c:pt>
                <c:pt idx="10">
                  <c:v>1.4019329543617585E-2</c:v>
                </c:pt>
                <c:pt idx="11">
                  <c:v>-1.4740816641213594</c:v>
                </c:pt>
                <c:pt idx="12">
                  <c:v>1.5626700151782535</c:v>
                </c:pt>
                <c:pt idx="13">
                  <c:v>-2.3126327737167891</c:v>
                </c:pt>
                <c:pt idx="14">
                  <c:v>0.24728617469414771</c:v>
                </c:pt>
                <c:pt idx="15">
                  <c:v>4.6670081515307524</c:v>
                </c:pt>
              </c:numCache>
            </c:numRef>
          </c:xVal>
          <c:yVal>
            <c:numRef>
              <c:f>XLSTAT_20240210_000110_1_HID3!$D$1:$D$16</c:f>
              <c:numCache>
                <c:formatCode>General</c:formatCode>
                <c:ptCount val="16"/>
                <c:pt idx="0">
                  <c:v>-4.2338599058688358</c:v>
                </c:pt>
                <c:pt idx="1">
                  <c:v>-1.5002020079289229</c:v>
                </c:pt>
                <c:pt idx="2">
                  <c:v>-1.4990854544745731</c:v>
                </c:pt>
                <c:pt idx="3">
                  <c:v>-1.1030102480318782</c:v>
                </c:pt>
                <c:pt idx="4">
                  <c:v>-0.31486127074702785</c:v>
                </c:pt>
                <c:pt idx="5">
                  <c:v>-9.1413335045475552E-2</c:v>
                </c:pt>
                <c:pt idx="6">
                  <c:v>-0.60940965705975425</c:v>
                </c:pt>
                <c:pt idx="7">
                  <c:v>0.7225347536363651</c:v>
                </c:pt>
                <c:pt idx="8">
                  <c:v>0.97368334333170714</c:v>
                </c:pt>
                <c:pt idx="9">
                  <c:v>0.43761066281790267</c:v>
                </c:pt>
                <c:pt idx="10">
                  <c:v>1.4779758816103366</c:v>
                </c:pt>
                <c:pt idx="11">
                  <c:v>1.0073984575695942</c:v>
                </c:pt>
                <c:pt idx="12">
                  <c:v>0.89354971060927868</c:v>
                </c:pt>
                <c:pt idx="13">
                  <c:v>0.51659485455232712</c:v>
                </c:pt>
                <c:pt idx="14">
                  <c:v>1.5655223410541657</c:v>
                </c:pt>
                <c:pt idx="15">
                  <c:v>1.7569718739747795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6D-4C2C-91C1-F431D56D652D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-0.95338209699229148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-4.1742550479153167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136D-4C2C-91C1-F431D56D652D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1.5853274507320241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3.0241142964175101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B-136D-4C2C-91C1-F431D56D652D}"/>
            </c:ext>
          </c:extLst>
        </c:ser>
        <c:ser>
          <c:idx val="4"/>
          <c:order val="4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3.7336065212246021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0.33995202513815576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C-136D-4C2C-91C1-F431D56D652D}"/>
            </c:ext>
          </c:extLst>
        </c:ser>
        <c:ser>
          <c:idx val="5"/>
          <c:order val="5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-0.57577476098450564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4.0341868181483882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D-136D-4C2C-91C1-F431D56D652D}"/>
            </c:ext>
          </c:extLst>
        </c:ser>
        <c:ser>
          <c:idx val="6"/>
          <c:order val="6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3.224550124981306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0.44986775773139753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E-136D-4C2C-91C1-F431D56D652D}"/>
            </c:ext>
          </c:extLst>
        </c:ser>
        <c:ser>
          <c:idx val="7"/>
          <c:order val="7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3.036184256178776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-1.2448612246740933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F-136D-4C2C-91C1-F431D56D652D}"/>
            </c:ext>
          </c:extLst>
        </c:ser>
        <c:ser>
          <c:idx val="8"/>
          <c:order val="8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-1.9222721107991347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1.3859133949218332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0-136D-4C2C-91C1-F431D56D652D}"/>
            </c:ext>
          </c:extLst>
        </c:ser>
        <c:ser>
          <c:idx val="9"/>
          <c:order val="9"/>
          <c:tx>
            <c:v/>
          </c:tx>
          <c:spPr>
            <a:ln w="6350">
              <a:solidFill>
                <a:srgbClr val="FF4A46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-2.59473448144688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1.0510616872713943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1-136D-4C2C-91C1-F431D56D6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078704"/>
        <c:axId val="849072224"/>
      </c:scatterChart>
      <c:valAx>
        <c:axId val="84907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F1 (38,63 %)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49072224"/>
        <c:crosses val="autoZero"/>
        <c:crossBetween val="midCat"/>
      </c:valAx>
      <c:valAx>
        <c:axId val="84907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F2 (27,80 %)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fr-FR"/>
          </a:p>
        </c:txPr>
        <c:crossAx val="8490787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Axes homogeneity index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PCA!$B$230:$B$234</c:f>
              <c:strCache>
                <c:ptCount val="5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PCA!$C$230:$C$234</c:f>
              <c:numCache>
                <c:formatCode>0.000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0.25000000000000006</c:v>
                </c:pt>
                <c:pt idx="4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0-45C9-B3FB-E31C50324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49084104"/>
        <c:axId val="849086624"/>
      </c:barChart>
      <c:catAx>
        <c:axId val="84908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axis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fr-FR"/>
          </a:p>
        </c:txPr>
        <c:crossAx val="849086624"/>
        <c:crosses val="autoZero"/>
        <c:auto val="1"/>
        <c:lblAlgn val="ctr"/>
        <c:lblOffset val="100"/>
        <c:noMultiLvlLbl val="0"/>
      </c:catAx>
      <c:valAx>
        <c:axId val="84908662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Value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fr-FR"/>
          </a:p>
        </c:txPr>
        <c:crossAx val="84908410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31" noThreeD="1" sel="1" val="0">
  <itemLst>
    <item val="Summary statistics"/>
    <item val="Principal Component Analysis"/>
    <item val="Eigenvalues"/>
    <item val="Eigenvectors"/>
    <item val="Factor loadings"/>
    <item val="Correlations between variables and factors"/>
    <item val="Contribution of the variables (%)"/>
    <item val="Squared cosines of the variables"/>
    <item val="Factor scores"/>
    <item val="Contribution of the observations (%)"/>
    <item val="Axes homogeneity index"/>
    <item val="Squared cosines of the observations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4.xml"/><Relationship Id="rId5" Type="http://schemas.openxmlformats.org/officeDocument/2006/relationships/image" Target="../media/image5.png"/><Relationship Id="rId10" Type="http://schemas.openxmlformats.org/officeDocument/2006/relationships/chart" Target="../charts/chart3.xml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137160</xdr:colOff>
      <xdr:row>0</xdr:row>
      <xdr:rowOff>36830</xdr:rowOff>
    </xdr:from>
    <xdr:to>
      <xdr:col>12</xdr:col>
      <xdr:colOff>746760</xdr:colOff>
      <xdr:row>1</xdr:row>
      <xdr:rowOff>147320</xdr:rowOff>
    </xdr:to>
    <xdr:sp macro="[0]!OrderXLSTAT" textlink="">
      <xdr:nvSpPr>
        <xdr:cNvPr id="2" name="BT70554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8157210" y="36830"/>
          <a:ext cx="1371600" cy="29464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Order</a:t>
          </a:r>
        </a:p>
      </xdr:txBody>
    </xdr:sp>
    <xdr:clientData/>
  </xdr:twoCellAnchor>
  <xdr:twoCellAnchor editAs="oneCell"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3" name="TX737405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74750" y="1473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RunProcPCA
Form22.txt
CheckBoxTrans,CheckBox,0,False,03,False,Trans,False,,,
TextBoxList,TextBox,,False,04,False,,False,,,
RefEditT,RefEdit0,'Feuil1'!$B$1:$I$17,True,000000000100_General,True,,False,,17,8
RefEdit_W,RefEdit0,,True,000000000601_General,True,Weights:,False,,,
CheckBox_W,CheckBox,0,True,000000000501_General,True,Weights,False,,,
CheckBox_ObsLabels,CheckBox,0,True,000000000301_General,True,Observation labels,False,,,
RefEdit_ObsLabels,RefEdit0,,True,000000000401_General,True,Observation labels:,False,,,
OptionButtonOV,OptionButton,-1,True,000000010500_General,True,Observations/variables table,False,,,
OptionButtonCorr,OptionButton,0,True,000000020500_General,True,Correlation matrix,False,,,
OptionButtonCov,OptionButton,0,True,000000030500_General,True,Covariance matrix,False,,,
ComboBoxType,ComboBox,0,True,000000000700_General,True,Select the type of PCA to perform,False,,,
CheckBox_Desc,CheckBox,-1,True,400000000000_Outputs,True,Descriptive statistics,False,,,
CheckBox_Corr,CheckBox,0,True,400000000100_Outputs,True,Correlations,False,,,
CheckBoxSig,CheckBox,0,True,400000000200_Outputs,True,Test significance,False,,,
TextBox_conf,TextBox,5,True,400000010300_Outputs,True,Significance level (%):,False,,,
CheckBoxBartlett,CheckBox,0,True,400000000400_Outputs,True,Bartlett's sphericity test,False,,,
CheckBoxKMO,CheckBox,0,True,400000000500_Outputs,True,Kaiser-Meyer-Olkin,False,,,
CheckBox_RankedMat,CheckBox,0,False,400000000600_Outputs,False,Ranks matrix,False,,,
CheckBoxLoadings,CheckBox,-1,True,400000000101_Outputs,True,Factor loadings,False,,,
CheckBoxScores,CheckBox,-1,True,400000000301_Outputs,True,Factor scores,False,,,
CheckBoxCorrFactVar,CheckBox,-1,True,400000000201_Outputs,True,Variables/Factors correlations,False,,,
CheckBoxEigen,CheckBox,-1,True,400000000001_Outputs,True,Eigenvalues,False,,,
CheckBoxContrib,CheckBox,-1,True,400000000401_Outputs,True,Contributions,False,,,
CheckBoxCos,CheckBox,-1,True,400000000501_Outputs,True,Squared cosines,False,,,
CheckBoxSuppObs,CheckBox,0,True,200000000000_Supplementary data,True,Supplementary observations,False,,,
RefEdit_SuppObs,RefEdit0,,True,200000000100_Supplementary data,True,,False,,,
CheckBox_VarLabelsSuppObs,CheckBox,0,True,200000000200_Supplementary data,True,Var. labels for supp. obs,False,,,
CheckBox_ObsLabelsSuppObs,CheckBox,0,True,200000000300_Supplementary data,True,Supp. obs labels,False,,,
RefEdit_ObsSuppLabels,RefEdit0,,True,200000000400_Supplementary data,True,,False,,,
CheckBoxSuppVar,CheckBox,0,True,200000000001_Supplementary data,True,Supplementary variables,False,,,
RefEdit_Q,RefEdit0,,True,200000000401_Supplementary data,True,Qualitative:,False,,,
CheckBox_Q,CheckBox,0,True,200000000301_Supplementary data,True,Qualitative,False,,,
RefEdit_X,RefEdit0,,True,200000000201_Supplementary data,True,Quantitative:,False,,,
CheckBox_X,CheckBox,0,True,200000000101_Supplementary data,True,Quantitative,False,,,
CheckBoxCentroids,CheckBox,0,True,200000000501_Supplementary data,True,Display centroids,False,,,
OptionButton_MVRemove,OptionButton,0,True,300000000100_Data options,True,Remove the observations,False,,,
OptionButton_MVRefuse,OptionButton,-1,True,300000000000_Data options,True,Do not accept missing data,False,,,
OptionButton_MeanMode,OptionButton,-1,True,300000000400_Data options,True,Mean or mode,False,,,
OptionButton_NN,OptionButton,0,True,300000010400_Data options,True,Nearest neighbor,False,,,
OptionButton_MVEstimate,OptionButton,0,True,300000000300_Data options,True,Estimate missing data,False,,,
OptionButton_MVPair,OptionButton,0,True,300000000200_Data options,True,Pairwise deletion,False,,,
OptionButton_MVReplace0,OptionButton,0,False,300000000500_Data options,False,Replace missing data by 0,False,,,
RefEditGroups,RefEdit0,,True,300000000101_Data options,True,,False,,,
CheckBoxByGroup,CheckBox,0,True,300000000001_Data options,True,By group analysis,False,,,
OptionButton_ByGroups,OptionButton,-1,True,300000000301_Data options,True,One PCA per group,False,,,
OptionButton_ByGroupsSelected,OptionButton,0,True,300000010301_Data options,True,One PCA per selected group,False,,,
OptionButton_GroupsMerged,OptionButton,0,True,300000020301_Data options,True,One PCA on merged groups,False,,,
CheckBoxIndCharts,CheckBox,-1,True,510000000000_Charts|Observations,True,Observations charts,False,,,
CheckBoxLabelsInd,CheckBox,-1,True,510000000100_Charts|Observations,True,Labels,False,,,
CheckBoxColorsLabelObs,CheckBox,0,True,510000000200_Charts|Observations,True,Colored labels,False,,,
CheckBoxSizeObs,CheckBox,0,True,510000000300_Charts|Observations,True,Resize points with Cos2,False,,,
CheckBoxColorObsGroup,CheckBox,0,True,510000000400_Charts|Observations,True,Color by group,False,,,
RefEditColorObsGroup,RefEdit0,,True,510000000500_Charts|Observations,True,Color by group,False,,,
CheckBoxEllipseGroup,CheckBox,0,True,510000000600_Charts|Observations,True,Confidence ellipses,False,,,
TextBox_Conf_Ellipse,TextBox,95,True,510000010700_Charts|Observations,True,,False,,,
RefEditGroupFilter,RefEdit0,,True,510000000501_Charts|Observations,True,Group variable:,False,,,
TextBoxPoints,TextBox,0.5,True,510000000301_Charts|Observations,True,Sum(Cos2)&gt;,False,,,
ComboBoxFilter,ComboBox,4,True,510000000101_Charts|Observations,True,Select the filtering option,False,,,
CheckBoxChartsFilter,CheckBox,0,True,510000000001_Charts|Observations,True,Filter,False,,,
CheckBoxVectors,CheckBox,-1,True,500000000000_Charts|Variables,True,Vectors,False,,,
CheckBoxCorrCharts,CheckBox,-1,True,500000000100_Charts|Variables,True,Correlation charts,False,,,
CheckBoxColorsVar,CheckBox,0,True,500000000200_Charts|Variables,True,Colored labels,False,,,
CheckBoxColorVarGroup,CheckBox,0,True,500000000300_Charts|Variables,True,Color by group,False,,,
RefEditColorVarGroup,RefEdit,,True,500000000400_Charts|Variables,True,Color by group,False,,,
CheckBoxSizeVar,CheckBox,0,True,500000000500_Charts|Variables,True,Resize points with Cos2,False,,,
CheckBoxLabelAngle,CheckBox,0,True,500000000600_Charts|Variables,True,Orientate labels,False,,,
RefEditGroupFilterVar,RefEdit,,True,500000000501_Charts|Variables,True,Group variable:,False,,,
TextBoxPointsVar,TextBox,0.5,True,500000000301_Charts|Variables,True,Sum(Cos2)&gt;,False,,,
ComboBoxFilterVar,ComboBox,4,True,500000000101_Charts|Variables,True,Select the filtering option,False,,,
CheckBoxChartsFilterVar,CheckBox,0,True,500000000001_Charts|Variables,True,Filter,False,,,
CheckBoxBiplotVectorsVar,CheckBox,-1,True,520000000200_Charts|Biplots,True,Vectors,False,,,
CheckBoxBiplotLabelsVar,CheckBox,-1,True,520000000300_Charts|Biplots,True,Labels,False,,,
CheckBoxBiplots,CheckBox,-1,True,520000000000_Charts|Biplots,True,Biplots,False,,,
CheckBoxBiplotLabelsObs,CheckBox,-1,True,520000000500_Charts|Biplots,True,Labels,False,,,
CheckBoxBiplotSuppObsVar,CheckBox,-1,True,520000000700_Charts|Biplots,True,Supp. Obs/Var,False,,,
CheckBoxBiplotFilterObsVar,CheckBox,-1,True,520000000800_Charts|Biplots,True,Filter Obs/Var,False,,,
ComboBoxBiplot,ComboBox,1,True,520000000101_Charts|Biplots,True,Select the type of biplot,False,,,
ComboBoxScale,ComboBox,3,True,520000000301_Charts|Biplots,True,Coefficient:,False,,,
TextBoxScale,TextBox,1,False,520000000401_Charts|Biplots,False,Coefficient:,False,,,
OptionButtonEllipseBoot,OptionButton,0,True,530000020000_Charts|Bootstrap charts,True,Confidence ellipses,False,,,
OptionButtonConvexHullBoot,OptionButton,-1,True,530000010000_Charts|Bootstrap charts,True,Convex hulls,False,,,
CheckBoxBootChart,CheckBox,0,True,530000000100_Charts|Bootstrap charts,True,Bootstrap observations chart,False,,,
TextBoxNbSampleBoot,TextBox,50,True,530000010200_Charts|Bootstrap charts,True,Number of samples:,False,,,
CheckBoxColorObsBoot,CheckBox,0,True,530000000300_Charts|Bootstrap charts,True,Color observations,False,,,
CheckBoxChartsFilterBoot,CheckBox,0,True,530000000400_Charts|Bootstrap charts,True,Filter observations,False,,,
ComboBoxRotation,ComboBox,0,True,100000000401_Options,True,Select the type of rotation,False,,,
CheckBoxRotation,CheckBox,0,True,100000000001_Options,True,Rotation,False,,,
TextBoxGammTau,TextBox,0,False,100000000701_Options,False,,False,,,
CheckBoxKaiser,CheckBox,0,True,100000000501_Options,True,Kaiser normalization,False,,,
TextBoxNbFact,TextBox,2,True,100000000201_Options,True,Number of factors:,False,,,
FileSelect1,CommandButton,,False,000000000400_General,False,,False,,,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FileSelect2,CommandButton,,False,200000000500_Supplementary data,False,,False,,,
ScrollBarSelect,ScrollBar,0,False,05,False,,,,,
CheckBoxMaxFilter,CheckBox,-1,True,100000030000_Options,True,Maximum number,False,,,
TextBoxCompMax,TextBox,5,True,100000040000_Options,True,,False,,,
CheckBoxMinFilter,CheckBox,0,True,100000010000_Options,True,Minimum %,False,,,
TextBoxMinPerc,TextBox,80,True,100000020000_Options,True,,False,,,
OptionButton_Std_n1,OptionButton,0,True,100000020100_Options,True,n-1,False,,,
OptionButton_Std_n,OptionButton,-1,True,100000010100_Options,True,n,False,,,
CheckBoxBiplotColorGroupObsVar,CheckBox,-1,True,520000000900_Charts|Biplots,True,Color Obs/Var,False,,,
CheckBoxDisplay2Axes,CheckBox,0,True,100000040100_Options,True,Display charts on the first two axes,False,,,
SpinButtonCompMax,SpinButton,5,True,100000050000_Options,False,,,,,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6350</xdr:colOff>
      <xdr:row>8</xdr:row>
      <xdr:rowOff>473075</xdr:rowOff>
    </xdr:to>
    <xdr:sp macro="" textlink="">
      <xdr:nvSpPr>
        <xdr:cNvPr id="4" name="BK73740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06400" y="1479550"/>
          <a:ext cx="22860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157480</xdr:colOff>
      <xdr:row>8</xdr:row>
      <xdr:rowOff>53975</xdr:rowOff>
    </xdr:from>
    <xdr:to>
      <xdr:col>1</xdr:col>
      <xdr:colOff>519430</xdr:colOff>
      <xdr:row>8</xdr:row>
      <xdr:rowOff>415925</xdr:rowOff>
    </xdr:to>
    <xdr:pic macro="[0]!ReRunXLSTAT">
      <xdr:nvPicPr>
        <xdr:cNvPr id="5" name="BT73740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530" y="15271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698500</xdr:colOff>
      <xdr:row>8</xdr:row>
      <xdr:rowOff>53975</xdr:rowOff>
    </xdr:from>
    <xdr:to>
      <xdr:col>2</xdr:col>
      <xdr:colOff>298450</xdr:colOff>
      <xdr:row>8</xdr:row>
      <xdr:rowOff>415925</xdr:rowOff>
    </xdr:to>
    <xdr:pic macro="[0]!AddRemovGrid">
      <xdr:nvPicPr>
        <xdr:cNvPr id="6" name="RM73740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8550" y="15271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698500</xdr:colOff>
      <xdr:row>8</xdr:row>
      <xdr:rowOff>53975</xdr:rowOff>
    </xdr:from>
    <xdr:to>
      <xdr:col>2</xdr:col>
      <xdr:colOff>298450</xdr:colOff>
      <xdr:row>8</xdr:row>
      <xdr:rowOff>415925</xdr:rowOff>
    </xdr:to>
    <xdr:pic macro="[0]!AddRemovGrid">
      <xdr:nvPicPr>
        <xdr:cNvPr id="7" name="AD737405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550" y="15271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477520</xdr:colOff>
      <xdr:row>8</xdr:row>
      <xdr:rowOff>53975</xdr:rowOff>
    </xdr:from>
    <xdr:to>
      <xdr:col>3</xdr:col>
      <xdr:colOff>77470</xdr:colOff>
      <xdr:row>8</xdr:row>
      <xdr:rowOff>415925</xdr:rowOff>
    </xdr:to>
    <xdr:pic macro="[0]!SendToOfficeLocal">
      <xdr:nvPicPr>
        <xdr:cNvPr id="8" name="WD73740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39570" y="15271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256540</xdr:colOff>
      <xdr:row>8</xdr:row>
      <xdr:rowOff>53975</xdr:rowOff>
    </xdr:from>
    <xdr:to>
      <xdr:col>3</xdr:col>
      <xdr:colOff>618490</xdr:colOff>
      <xdr:row>8</xdr:row>
      <xdr:rowOff>415925</xdr:rowOff>
    </xdr:to>
    <xdr:pic macro="[0]!SendToOfficeLocal">
      <xdr:nvPicPr>
        <xdr:cNvPr id="9" name="PT737405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80590" y="15271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6</xdr:col>
      <xdr:colOff>0</xdr:colOff>
      <xdr:row>53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94</xdr:row>
      <xdr:rowOff>0</xdr:rowOff>
    </xdr:from>
    <xdr:to>
      <xdr:col>4</xdr:col>
      <xdr:colOff>635000</xdr:colOff>
      <xdr:row>112</xdr:row>
      <xdr:rowOff>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6350</xdr:colOff>
      <xdr:row>143</xdr:row>
      <xdr:rowOff>22861</xdr:rowOff>
    </xdr:from>
    <xdr:to>
      <xdr:col>1</xdr:col>
      <xdr:colOff>171450</xdr:colOff>
      <xdr:row>144</xdr:row>
      <xdr:rowOff>3811</xdr:rowOff>
    </xdr:to>
    <xdr:pic macro="[1]!RunArrowDown">
      <xdr:nvPicPr>
        <xdr:cNvPr id="12" name="ArrDwn_533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6400" y="26934161"/>
          <a:ext cx="165100" cy="165100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162</xdr:row>
      <xdr:rowOff>0</xdr:rowOff>
    </xdr:from>
    <xdr:to>
      <xdr:col>1</xdr:col>
      <xdr:colOff>38100</xdr:colOff>
      <xdr:row>162</xdr:row>
      <xdr:rowOff>25400</xdr:rowOff>
    </xdr:to>
    <xdr:sp macro="" textlink="">
      <xdr:nvSpPr>
        <xdr:cNvPr id="13" name="TX990514" hidden="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412750" y="30416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RunProcHAC
Form17.txt
RefEditT,RefEdit0,'XLSTAT_20240210_000110_1'!$C$144:$G$160,,,,,,
RefEdit_ObsLabels,RefEdit0,'XLSTAT_20240210_000110_1'!$B$144:$B$160,,,,,,
CheckBoxVarLabels,CheckBox,True,,,,,,
CheckBox_ObsLabels,CheckBox,True,,,,,,
</a:t>
          </a:r>
        </a:p>
      </xdr:txBody>
    </xdr:sp>
    <xdr:clientData/>
  </xdr:twoCellAnchor>
  <xdr:twoCellAnchor editAs="oneCell">
    <xdr:from>
      <xdr:col>1</xdr:col>
      <xdr:colOff>25400</xdr:colOff>
      <xdr:row>161</xdr:row>
      <xdr:rowOff>25400</xdr:rowOff>
    </xdr:from>
    <xdr:to>
      <xdr:col>1</xdr:col>
      <xdr:colOff>342900</xdr:colOff>
      <xdr:row>162</xdr:row>
      <xdr:rowOff>158750</xdr:rowOff>
    </xdr:to>
    <xdr:pic macro="[0]!ReRunXLSTAT">
      <xdr:nvPicPr>
        <xdr:cNvPr id="14" name="BT9905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450" y="30257750"/>
          <a:ext cx="317500" cy="317500"/>
        </a:xfrm>
        <a:prstGeom prst="rect">
          <a:avLst/>
        </a:prstGeom>
        <a:solidFill>
          <a:schemeClr val="bg1">
            <a:lumMod val="100000"/>
          </a:schemeClr>
        </a:solidFill>
        <a:ln w="25400" cap="flat" cmpd="sng" algn="ctr">
          <a:solidFill>
            <a:srgbClr val="ED7532">
              <a:lumMod val="100000"/>
            </a:srgbClr>
          </a:solidFill>
          <a:prstDash val="solid"/>
          <a:miter lim="800000"/>
          <a:headEnd type="none" w="med" len="med"/>
          <a:tailEnd type="none" w="med" len="med"/>
        </a:ln>
        <a:effectLst>
          <a:outerShdw blurRad="50800" dist="38100" dir="5400000" rotWithShape="0">
            <a:srgbClr val="000000">
              <a:alpha val="40000"/>
            </a:srgbClr>
          </a:outerShdw>
        </a:effectLst>
      </xdr:spPr>
    </xdr:pic>
    <xdr:clientData fPrintsWithSheet="0"/>
  </xdr:twoCellAnchor>
  <xdr:twoCellAnchor>
    <xdr:from>
      <xdr:col>1</xdr:col>
      <xdr:colOff>0</xdr:colOff>
      <xdr:row>165</xdr:row>
      <xdr:rowOff>0</xdr:rowOff>
    </xdr:from>
    <xdr:to>
      <xdr:col>6</xdr:col>
      <xdr:colOff>0</xdr:colOff>
      <xdr:row>183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6</xdr:col>
      <xdr:colOff>0</xdr:colOff>
      <xdr:row>203</xdr:row>
      <xdr:rowOff>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236</xdr:row>
      <xdr:rowOff>0</xdr:rowOff>
    </xdr:from>
    <xdr:to>
      <xdr:col>6</xdr:col>
      <xdr:colOff>0</xdr:colOff>
      <xdr:row>254</xdr:row>
      <xdr:rowOff>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387350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18" name="XP737405" hidden="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3873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PCA*SEP*Summary statistics*SEP*$B$13
PCA*SEP*Principal Component Analysis*SEP*$B$26
PCA*SEP*Eigenvalues*SEP*$B$28
PCA*SEP*Eigenvectors*SEP*$B$56
PCA*SEP*Factor loadings*SEP*$B$69
PCA*SEP*Correlations between variables and factors*SEP*$B$82
PCA*SEP*Contribution of the variables (%)*SEP*$B$115
PCA*SEP*Squared cosines of the variables*SEP*$B$128
PCA*SEP*Factor scores*SEP*$B$142
PCA*SEP*Contribution of the observations (%)*SEP*$B$206
PCA*SEP*Axes homogeneity index*SEP*$B$227
PCA*SEP*Squared cosines of the observations*SEP*$B$257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9</xdr:row>
          <xdr:rowOff>0</xdr:rowOff>
        </xdr:from>
        <xdr:to>
          <xdr:col>4</xdr:col>
          <xdr:colOff>6350</xdr:colOff>
          <xdr:row>10</xdr:row>
          <xdr:rowOff>0</xdr:rowOff>
        </xdr:to>
        <xdr:sp macro="" textlink="">
          <xdr:nvSpPr>
            <xdr:cNvPr id="2049" name="DD256369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Addinsoft\XLSTAT\XLSTAT.xla" TargetMode="External"/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XLSTAT"/>
    </sheetNames>
    <definedNames>
      <definedName name="RunArrowDown"/>
    </definedNames>
    <sheetDataSet>
      <sheetData sheetId="0"/>
      <sheetData sheetId="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8DAEA109-E22A-4B76-A0CE-E85854E04265}" autoFormatId="16" applyNumberFormats="0" applyBorderFormats="0" applyFontFormats="0" applyPatternFormats="0" applyAlignmentFormats="0" applyWidthHeightFormats="0">
  <queryTableRefresh nextId="10">
    <queryTableFields count="9">
      <queryTableField id="1" name="Pays" tableColumnId="1"/>
      <queryTableField id="2" name="Soutien militaire et politique des États-Unis" tableColumnId="2"/>
      <queryTableField id="3" name="Le manque d'action décisive des gouvernements arabes envers Israël" tableColumnId="3"/>
      <queryTableField id="4" name="Accords de normalisation" tableColumnId="4"/>
      <queryTableField id="5" name="Le soutien des gouvernements occidentaux à Israël" tableColumnId="5"/>
      <queryTableField id="6" name="Le manque d'action décisive de l'ONU envers Israël" tableColumnId="6"/>
      <queryTableField id="7" name="Le manque de positions pratiques de l'Autorité palestinienne contre Israël" tableColumnId="7"/>
      <queryTableField id="8" name="Autre" tableColumnId="8"/>
      <queryTableField id="9" name="Je ne sais pas/J'ai refusé de répondr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F5258F-318F-47CE-AC2F-1764D3C8D7BD}" name="Tableau1" displayName="Tableau1" ref="A1:I17" tableType="queryTable" totalsRowShown="0">
  <autoFilter ref="A1:I17" xr:uid="{43F5258F-318F-47CE-AC2F-1764D3C8D7BD}"/>
  <tableColumns count="9">
    <tableColumn id="1" xr3:uid="{AF4C2A77-6D5F-4669-9900-7ED93DFDD684}" uniqueName="1" name="Pays" queryTableFieldId="1" dataDxfId="0"/>
    <tableColumn id="2" xr3:uid="{E49178A1-A1EC-4FB7-8468-48C405B018C8}" uniqueName="2" name="Soutien militaire et politique des États-Unis" queryTableFieldId="2"/>
    <tableColumn id="3" xr3:uid="{ADFC0837-88EA-488F-9669-F0B423CAF22D}" uniqueName="3" name="Le manque d'action décisive des gouvernements arabes envers Israël" queryTableFieldId="3"/>
    <tableColumn id="4" xr3:uid="{6D843A6E-5490-47FE-9680-63932010815D}" uniqueName="4" name="Accords de normalisation" queryTableFieldId="4"/>
    <tableColumn id="5" xr3:uid="{8D9930B5-BF8E-448F-9883-0C4163938DE8}" uniqueName="5" name="Le soutien des gouvernements occidentaux à Israël" queryTableFieldId="5"/>
    <tableColumn id="6" xr3:uid="{FDA377C7-F185-47DB-ADD5-7E4D52634B70}" uniqueName="6" name="Le manque d'action décisive de l'ONU envers Israël" queryTableFieldId="6"/>
    <tableColumn id="7" xr3:uid="{506FD503-2070-4F48-85B7-6D0555118FC5}" uniqueName="7" name="Le manque de positions pratiques de l'Autorité palestinienne contre Israël" queryTableFieldId="7"/>
    <tableColumn id="8" xr3:uid="{88B1EE2A-BA30-4567-86A9-910B69D952E1}" uniqueName="8" name="Autre" queryTableFieldId="8"/>
    <tableColumn id="9" xr3:uid="{819270F0-BD93-4363-ADC0-BD89CD9F4783}" uniqueName="9" name="Je ne sais pas/J'ai refusé de répondr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DF1F-15B1-4FB1-A797-A7014CBACBF3}">
  <sheetPr codeName="Feuil1"/>
  <dimension ref="A1:I17"/>
  <sheetViews>
    <sheetView tabSelected="1" topLeftCell="D1" zoomScale="66" workbookViewId="0">
      <selection activeCell="E25" sqref="E25"/>
    </sheetView>
  </sheetViews>
  <sheetFormatPr baseColWidth="10" defaultRowHeight="14.5" x14ac:dyDescent="0.35"/>
  <cols>
    <col min="1" max="1" width="18.453125" bestFit="1" customWidth="1"/>
    <col min="2" max="2" width="39.7265625" bestFit="1" customWidth="1"/>
    <col min="3" max="3" width="61.26953125" bestFit="1" customWidth="1"/>
    <col min="4" max="4" width="24.453125" bestFit="1" customWidth="1"/>
    <col min="5" max="5" width="46.08984375" bestFit="1" customWidth="1"/>
    <col min="6" max="6" width="45.81640625" bestFit="1" customWidth="1"/>
    <col min="7" max="7" width="65.81640625" bestFit="1" customWidth="1"/>
    <col min="8" max="8" width="7.81640625" bestFit="1" customWidth="1"/>
    <col min="9" max="9" width="34.453125" bestFit="1" customWidth="1"/>
  </cols>
  <sheetData>
    <row r="1" spans="1:9" x14ac:dyDescent="0.35">
      <c r="A1" t="s">
        <v>24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35">
      <c r="A2" t="s">
        <v>12</v>
      </c>
      <c r="B2">
        <v>67</v>
      </c>
      <c r="C2">
        <v>9</v>
      </c>
      <c r="D2">
        <v>14</v>
      </c>
      <c r="E2">
        <v>1</v>
      </c>
      <c r="F2">
        <v>6</v>
      </c>
      <c r="G2">
        <v>3</v>
      </c>
      <c r="H2">
        <v>0</v>
      </c>
      <c r="I2">
        <v>0</v>
      </c>
    </row>
    <row r="3" spans="1:9" x14ac:dyDescent="0.35">
      <c r="A3" t="s">
        <v>13</v>
      </c>
      <c r="B3">
        <v>62</v>
      </c>
      <c r="C3">
        <v>13</v>
      </c>
      <c r="D3">
        <v>7</v>
      </c>
      <c r="E3">
        <v>9</v>
      </c>
      <c r="F3">
        <v>1</v>
      </c>
      <c r="G3">
        <v>1</v>
      </c>
      <c r="H3">
        <v>0</v>
      </c>
      <c r="I3">
        <v>7</v>
      </c>
    </row>
    <row r="4" spans="1:9" x14ac:dyDescent="0.35">
      <c r="A4" t="s">
        <v>0</v>
      </c>
      <c r="B4">
        <v>56</v>
      </c>
      <c r="C4">
        <v>11</v>
      </c>
      <c r="D4">
        <v>12</v>
      </c>
      <c r="E4">
        <v>9</v>
      </c>
      <c r="F4">
        <v>4</v>
      </c>
      <c r="G4">
        <v>3</v>
      </c>
      <c r="H4">
        <v>0</v>
      </c>
      <c r="I4">
        <v>5</v>
      </c>
    </row>
    <row r="5" spans="1:9" x14ac:dyDescent="0.35">
      <c r="A5" t="s">
        <v>14</v>
      </c>
      <c r="B5">
        <v>55</v>
      </c>
      <c r="C5">
        <v>15</v>
      </c>
      <c r="D5">
        <v>12</v>
      </c>
      <c r="E5">
        <v>6</v>
      </c>
      <c r="F5">
        <v>3</v>
      </c>
      <c r="G5">
        <v>3</v>
      </c>
      <c r="H5">
        <v>3</v>
      </c>
      <c r="I5">
        <v>3</v>
      </c>
    </row>
    <row r="6" spans="1:9" x14ac:dyDescent="0.35">
      <c r="A6" t="s">
        <v>15</v>
      </c>
      <c r="B6">
        <v>54</v>
      </c>
      <c r="C6">
        <v>13</v>
      </c>
      <c r="D6">
        <v>4</v>
      </c>
      <c r="E6">
        <v>9</v>
      </c>
      <c r="F6">
        <v>3</v>
      </c>
      <c r="G6">
        <v>1</v>
      </c>
      <c r="H6">
        <v>3</v>
      </c>
      <c r="I6">
        <v>13</v>
      </c>
    </row>
    <row r="7" spans="1:9" x14ac:dyDescent="0.35">
      <c r="A7" t="s">
        <v>16</v>
      </c>
      <c r="B7">
        <v>53</v>
      </c>
      <c r="C7">
        <v>11</v>
      </c>
      <c r="D7">
        <v>10</v>
      </c>
      <c r="E7">
        <v>13</v>
      </c>
      <c r="F7">
        <v>3</v>
      </c>
      <c r="G7">
        <v>2</v>
      </c>
      <c r="H7">
        <v>4</v>
      </c>
      <c r="I7">
        <v>4</v>
      </c>
    </row>
    <row r="8" spans="1:9" x14ac:dyDescent="0.35">
      <c r="A8" t="s">
        <v>17</v>
      </c>
      <c r="B8">
        <v>52</v>
      </c>
      <c r="C8">
        <v>13</v>
      </c>
      <c r="D8">
        <v>15</v>
      </c>
      <c r="E8">
        <v>9</v>
      </c>
      <c r="F8">
        <v>5</v>
      </c>
      <c r="G8">
        <v>2</v>
      </c>
      <c r="H8">
        <v>0</v>
      </c>
      <c r="I8">
        <v>4</v>
      </c>
    </row>
    <row r="9" spans="1:9" x14ac:dyDescent="0.35">
      <c r="A9" t="s">
        <v>18</v>
      </c>
      <c r="B9">
        <v>50</v>
      </c>
      <c r="C9">
        <v>13</v>
      </c>
      <c r="D9">
        <v>8</v>
      </c>
      <c r="E9">
        <v>11</v>
      </c>
      <c r="F9">
        <v>4</v>
      </c>
      <c r="G9">
        <v>1</v>
      </c>
      <c r="H9">
        <v>8</v>
      </c>
      <c r="I9">
        <v>5</v>
      </c>
    </row>
    <row r="10" spans="1:9" x14ac:dyDescent="0.35">
      <c r="A10" t="s">
        <v>19</v>
      </c>
      <c r="B10">
        <v>50</v>
      </c>
      <c r="C10">
        <v>16</v>
      </c>
      <c r="D10">
        <v>12</v>
      </c>
      <c r="E10">
        <v>13</v>
      </c>
      <c r="F10">
        <v>3</v>
      </c>
      <c r="G10">
        <v>1</v>
      </c>
      <c r="H10">
        <v>2</v>
      </c>
      <c r="I10">
        <v>3</v>
      </c>
    </row>
    <row r="11" spans="1:9" x14ac:dyDescent="0.35">
      <c r="A11" t="s">
        <v>1</v>
      </c>
      <c r="B11">
        <v>50</v>
      </c>
      <c r="C11">
        <v>16</v>
      </c>
      <c r="D11">
        <v>10</v>
      </c>
      <c r="E11">
        <v>10</v>
      </c>
      <c r="F11">
        <v>4</v>
      </c>
      <c r="G11">
        <v>1</v>
      </c>
      <c r="H11">
        <v>0</v>
      </c>
      <c r="I11">
        <v>9</v>
      </c>
    </row>
    <row r="12" spans="1:9" x14ac:dyDescent="0.35">
      <c r="A12" t="s">
        <v>20</v>
      </c>
      <c r="B12">
        <v>48</v>
      </c>
      <c r="C12">
        <v>17</v>
      </c>
      <c r="D12">
        <v>10</v>
      </c>
      <c r="E12">
        <v>14</v>
      </c>
      <c r="F12">
        <v>4</v>
      </c>
      <c r="G12">
        <v>1</v>
      </c>
      <c r="H12">
        <v>1</v>
      </c>
      <c r="I12">
        <v>5</v>
      </c>
    </row>
    <row r="13" spans="1:9" x14ac:dyDescent="0.35">
      <c r="A13" t="s">
        <v>2</v>
      </c>
      <c r="B13">
        <v>48</v>
      </c>
      <c r="C13">
        <v>13</v>
      </c>
      <c r="D13">
        <v>7</v>
      </c>
      <c r="E13">
        <v>13</v>
      </c>
      <c r="F13">
        <v>4</v>
      </c>
      <c r="G13">
        <v>1</v>
      </c>
      <c r="H13">
        <v>4</v>
      </c>
      <c r="I13">
        <v>10</v>
      </c>
    </row>
    <row r="14" spans="1:9" x14ac:dyDescent="0.35">
      <c r="A14" t="s">
        <v>3</v>
      </c>
      <c r="B14">
        <v>47</v>
      </c>
      <c r="C14">
        <v>18</v>
      </c>
      <c r="D14">
        <v>16</v>
      </c>
      <c r="E14">
        <v>9</v>
      </c>
      <c r="F14">
        <v>5</v>
      </c>
      <c r="G14">
        <v>1</v>
      </c>
      <c r="H14">
        <v>1</v>
      </c>
      <c r="I14">
        <v>3</v>
      </c>
    </row>
    <row r="15" spans="1:9" x14ac:dyDescent="0.35">
      <c r="A15" t="s">
        <v>21</v>
      </c>
      <c r="B15">
        <v>43</v>
      </c>
      <c r="C15">
        <v>11</v>
      </c>
      <c r="D15">
        <v>8</v>
      </c>
      <c r="E15">
        <v>9</v>
      </c>
      <c r="F15">
        <v>3</v>
      </c>
      <c r="G15">
        <v>1</v>
      </c>
      <c r="H15">
        <v>2</v>
      </c>
      <c r="I15">
        <v>23</v>
      </c>
    </row>
    <row r="16" spans="1:9" x14ac:dyDescent="0.35">
      <c r="A16" t="s">
        <v>22</v>
      </c>
      <c r="B16">
        <v>43</v>
      </c>
      <c r="C16">
        <v>13</v>
      </c>
      <c r="D16">
        <v>14</v>
      </c>
      <c r="E16">
        <v>14</v>
      </c>
      <c r="F16">
        <v>5</v>
      </c>
      <c r="G16">
        <v>1</v>
      </c>
      <c r="H16">
        <v>3</v>
      </c>
      <c r="I16">
        <v>7</v>
      </c>
    </row>
    <row r="17" spans="1:9" x14ac:dyDescent="0.35">
      <c r="A17" t="s">
        <v>23</v>
      </c>
      <c r="B17">
        <v>36</v>
      </c>
      <c r="C17">
        <v>18</v>
      </c>
      <c r="D17">
        <v>20</v>
      </c>
      <c r="E17">
        <v>12</v>
      </c>
      <c r="F17">
        <v>7</v>
      </c>
      <c r="G17">
        <v>5</v>
      </c>
      <c r="H17">
        <v>0</v>
      </c>
      <c r="I17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F9F8-2307-4438-A804-7C3639AF8B77}">
  <sheetPr codeName="XLSTAT_20240210_000110_1">
    <tabColor rgb="FF007800"/>
  </sheetPr>
  <dimension ref="B1:M276"/>
  <sheetViews>
    <sheetView topLeftCell="A6" zoomScaleNormal="100" workbookViewId="0">
      <selection activeCell="J22" sqref="J22"/>
    </sheetView>
  </sheetViews>
  <sheetFormatPr baseColWidth="10" defaultRowHeight="14.5" x14ac:dyDescent="0.35"/>
  <cols>
    <col min="1" max="1" width="5.7265625" customWidth="1"/>
  </cols>
  <sheetData>
    <row r="1" spans="2:13" x14ac:dyDescent="0.35">
      <c r="B1" s="25" t="s">
        <v>25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1"/>
    </row>
    <row r="2" spans="2:13" x14ac:dyDescent="0.35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1"/>
    </row>
    <row r="3" spans="2:13" x14ac:dyDescent="0.35">
      <c r="B3" t="s">
        <v>81</v>
      </c>
    </row>
    <row r="4" spans="2:13" x14ac:dyDescent="0.35">
      <c r="B4" t="s">
        <v>26</v>
      </c>
    </row>
    <row r="5" spans="2:13" x14ac:dyDescent="0.35">
      <c r="B5" t="s">
        <v>27</v>
      </c>
    </row>
    <row r="6" spans="2:13" x14ac:dyDescent="0.35">
      <c r="B6" t="s">
        <v>28</v>
      </c>
    </row>
    <row r="7" spans="2:13" x14ac:dyDescent="0.35">
      <c r="B7" t="s">
        <v>29</v>
      </c>
    </row>
    <row r="8" spans="2:13" x14ac:dyDescent="0.35">
      <c r="B8" t="s">
        <v>30</v>
      </c>
    </row>
    <row r="9" spans="2:13" ht="38" customHeight="1" x14ac:dyDescent="0.35"/>
    <row r="10" spans="2:13" ht="16" customHeight="1" x14ac:dyDescent="0.35">
      <c r="B10" s="24"/>
    </row>
    <row r="13" spans="2:13" x14ac:dyDescent="0.35">
      <c r="B13" t="s">
        <v>31</v>
      </c>
    </row>
    <row r="14" spans="2:13" ht="15" thickBot="1" x14ac:dyDescent="0.4"/>
    <row r="15" spans="2:13" ht="29" customHeight="1" x14ac:dyDescent="0.35">
      <c r="B15" s="5" t="s">
        <v>32</v>
      </c>
      <c r="C15" s="6" t="s">
        <v>33</v>
      </c>
      <c r="D15" s="6" t="s">
        <v>34</v>
      </c>
      <c r="E15" s="6" t="s">
        <v>35</v>
      </c>
      <c r="F15" s="6" t="s">
        <v>36</v>
      </c>
      <c r="G15" s="6" t="s">
        <v>37</v>
      </c>
      <c r="H15" s="6" t="s">
        <v>38</v>
      </c>
      <c r="I15" s="6" t="s">
        <v>39</v>
      </c>
    </row>
    <row r="16" spans="2:13" x14ac:dyDescent="0.35">
      <c r="B16" s="7" t="s">
        <v>4</v>
      </c>
      <c r="C16" s="9">
        <v>16</v>
      </c>
      <c r="D16" s="9">
        <v>0</v>
      </c>
      <c r="E16" s="9">
        <v>16</v>
      </c>
      <c r="F16" s="12">
        <v>36</v>
      </c>
      <c r="G16" s="12">
        <v>67</v>
      </c>
      <c r="H16" s="12">
        <v>50.874999999999993</v>
      </c>
      <c r="I16" s="12">
        <v>7.4015764086668234</v>
      </c>
    </row>
    <row r="17" spans="2:9" x14ac:dyDescent="0.35">
      <c r="B17" s="4" t="s">
        <v>5</v>
      </c>
      <c r="C17" s="10">
        <v>16</v>
      </c>
      <c r="D17" s="10">
        <v>0</v>
      </c>
      <c r="E17" s="10">
        <v>16</v>
      </c>
      <c r="F17" s="13">
        <v>9</v>
      </c>
      <c r="G17" s="13">
        <v>18</v>
      </c>
      <c r="H17" s="13">
        <v>13.75</v>
      </c>
      <c r="I17" s="13">
        <v>2.6708300832013507</v>
      </c>
    </row>
    <row r="18" spans="2:9" x14ac:dyDescent="0.35">
      <c r="B18" s="4" t="s">
        <v>6</v>
      </c>
      <c r="C18" s="10">
        <v>16</v>
      </c>
      <c r="D18" s="10">
        <v>0</v>
      </c>
      <c r="E18" s="10">
        <v>16</v>
      </c>
      <c r="F18" s="13">
        <v>4</v>
      </c>
      <c r="G18" s="13">
        <v>20</v>
      </c>
      <c r="H18" s="13">
        <v>11.1875</v>
      </c>
      <c r="I18" s="13">
        <v>4.036809796526625</v>
      </c>
    </row>
    <row r="19" spans="2:9" x14ac:dyDescent="0.35">
      <c r="B19" s="4" t="s">
        <v>7</v>
      </c>
      <c r="C19" s="10">
        <v>16</v>
      </c>
      <c r="D19" s="10">
        <v>0</v>
      </c>
      <c r="E19" s="10">
        <v>16</v>
      </c>
      <c r="F19" s="13">
        <v>1</v>
      </c>
      <c r="G19" s="13">
        <v>14</v>
      </c>
      <c r="H19" s="13">
        <v>10.0625</v>
      </c>
      <c r="I19" s="13">
        <v>3.336040567299305</v>
      </c>
    </row>
    <row r="20" spans="2:9" x14ac:dyDescent="0.35">
      <c r="B20" s="4" t="s">
        <v>8</v>
      </c>
      <c r="C20" s="10">
        <v>16</v>
      </c>
      <c r="D20" s="10">
        <v>0</v>
      </c>
      <c r="E20" s="10">
        <v>16</v>
      </c>
      <c r="F20" s="13">
        <v>1</v>
      </c>
      <c r="G20" s="13">
        <v>7</v>
      </c>
      <c r="H20" s="13">
        <v>4</v>
      </c>
      <c r="I20" s="13">
        <v>1.4142135623730949</v>
      </c>
    </row>
    <row r="21" spans="2:9" x14ac:dyDescent="0.35">
      <c r="B21" s="4" t="s">
        <v>9</v>
      </c>
      <c r="C21" s="10">
        <v>16</v>
      </c>
      <c r="D21" s="10">
        <v>0</v>
      </c>
      <c r="E21" s="10">
        <v>16</v>
      </c>
      <c r="F21" s="13">
        <v>1</v>
      </c>
      <c r="G21" s="13">
        <v>5</v>
      </c>
      <c r="H21" s="13">
        <v>1.75</v>
      </c>
      <c r="I21" s="13">
        <v>1.1832159566199232</v>
      </c>
    </row>
    <row r="22" spans="2:9" x14ac:dyDescent="0.35">
      <c r="B22" s="4" t="s">
        <v>10</v>
      </c>
      <c r="C22" s="10">
        <v>16</v>
      </c>
      <c r="D22" s="10">
        <v>0</v>
      </c>
      <c r="E22" s="10">
        <v>16</v>
      </c>
      <c r="F22" s="13">
        <v>0</v>
      </c>
      <c r="G22" s="13">
        <v>8</v>
      </c>
      <c r="H22" s="13">
        <v>1.9375000000000002</v>
      </c>
      <c r="I22" s="13">
        <v>2.205107707119994</v>
      </c>
    </row>
    <row r="23" spans="2:9" ht="15" thickBot="1" x14ac:dyDescent="0.4">
      <c r="B23" s="8" t="s">
        <v>11</v>
      </c>
      <c r="C23" s="11">
        <v>16</v>
      </c>
      <c r="D23" s="11">
        <v>0</v>
      </c>
      <c r="E23" s="11">
        <v>16</v>
      </c>
      <c r="F23" s="14">
        <v>0</v>
      </c>
      <c r="G23" s="14">
        <v>23</v>
      </c>
      <c r="H23" s="14">
        <v>6.4375</v>
      </c>
      <c r="I23" s="14">
        <v>5.4890041598332449</v>
      </c>
    </row>
    <row r="26" spans="2:9" x14ac:dyDescent="0.35">
      <c r="B26" s="2" t="s">
        <v>40</v>
      </c>
    </row>
    <row r="28" spans="2:9" x14ac:dyDescent="0.35">
      <c r="B28" t="s">
        <v>41</v>
      </c>
    </row>
    <row r="29" spans="2:9" ht="15" thickBot="1" x14ac:dyDescent="0.4"/>
    <row r="30" spans="2:9" x14ac:dyDescent="0.35">
      <c r="B30" s="5"/>
      <c r="C30" s="6" t="s">
        <v>42</v>
      </c>
      <c r="D30" s="6" t="s">
        <v>43</v>
      </c>
      <c r="E30" s="6" t="s">
        <v>44</v>
      </c>
      <c r="F30" s="6" t="s">
        <v>45</v>
      </c>
      <c r="G30" s="6" t="s">
        <v>46</v>
      </c>
      <c r="H30" s="6" t="s">
        <v>47</v>
      </c>
      <c r="I30" s="6" t="s">
        <v>48</v>
      </c>
    </row>
    <row r="31" spans="2:9" x14ac:dyDescent="0.35">
      <c r="B31" s="15" t="s">
        <v>49</v>
      </c>
      <c r="C31" s="17">
        <v>3.0902847832799281</v>
      </c>
      <c r="D31" s="17">
        <v>2.2239333494847395</v>
      </c>
      <c r="E31" s="17">
        <v>0.90641348756494866</v>
      </c>
      <c r="F31" s="17">
        <v>0.875332841353338</v>
      </c>
      <c r="G31" s="17">
        <v>0.40253173149888899</v>
      </c>
      <c r="H31" s="17">
        <v>0.35762100827049981</v>
      </c>
      <c r="I31" s="17">
        <v>0.14388279854765373</v>
      </c>
    </row>
    <row r="32" spans="2:9" x14ac:dyDescent="0.35">
      <c r="B32" s="3" t="s">
        <v>50</v>
      </c>
      <c r="C32" s="18">
        <v>38.62855979099912</v>
      </c>
      <c r="D32" s="18">
        <v>27.799166868559258</v>
      </c>
      <c r="E32" s="18">
        <v>11.330168594561863</v>
      </c>
      <c r="F32" s="18">
        <v>10.94166051691673</v>
      </c>
      <c r="G32" s="18">
        <v>5.0316466437361145</v>
      </c>
      <c r="H32" s="18">
        <v>4.4702626033812498</v>
      </c>
      <c r="I32" s="18">
        <v>1.7985349818456726</v>
      </c>
    </row>
    <row r="33" spans="2:9" ht="15" thickBot="1" x14ac:dyDescent="0.4">
      <c r="B33" s="16" t="s">
        <v>51</v>
      </c>
      <c r="C33" s="19">
        <v>38.62855979099912</v>
      </c>
      <c r="D33" s="19">
        <v>66.427726659558374</v>
      </c>
      <c r="E33" s="19">
        <v>77.757895254120243</v>
      </c>
      <c r="F33" s="19">
        <v>88.69955577103697</v>
      </c>
      <c r="G33" s="19">
        <v>93.73120241477308</v>
      </c>
      <c r="H33" s="19">
        <v>98.201465018154323</v>
      </c>
      <c r="I33" s="19">
        <v>100</v>
      </c>
    </row>
    <row r="53" spans="2:7" x14ac:dyDescent="0.35">
      <c r="F53" t="s">
        <v>52</v>
      </c>
    </row>
    <row r="56" spans="2:7" x14ac:dyDescent="0.35">
      <c r="B56" t="s">
        <v>53</v>
      </c>
    </row>
    <row r="57" spans="2:7" ht="15" thickBot="1" x14ac:dyDescent="0.4"/>
    <row r="58" spans="2:7" x14ac:dyDescent="0.35">
      <c r="B58" s="5"/>
      <c r="C58" s="6" t="s">
        <v>42</v>
      </c>
      <c r="D58" s="6" t="s">
        <v>43</v>
      </c>
      <c r="E58" s="6" t="s">
        <v>44</v>
      </c>
      <c r="F58" s="6" t="s">
        <v>45</v>
      </c>
      <c r="G58" s="6" t="s">
        <v>46</v>
      </c>
    </row>
    <row r="59" spans="2:7" x14ac:dyDescent="0.35">
      <c r="B59" s="15" t="s">
        <v>4</v>
      </c>
      <c r="C59" s="17">
        <v>-0.13798674911170752</v>
      </c>
      <c r="D59" s="17">
        <v>-0.60415638791843884</v>
      </c>
      <c r="E59" s="17">
        <v>5.6521016081422112E-2</v>
      </c>
      <c r="F59" s="17">
        <v>-0.36404542163179399</v>
      </c>
      <c r="G59" s="17">
        <v>-4.1410131352026099E-2</v>
      </c>
    </row>
    <row r="60" spans="2:7" x14ac:dyDescent="0.35">
      <c r="B60" s="3" t="s">
        <v>5</v>
      </c>
      <c r="C60" s="18">
        <v>0.22945069127497092</v>
      </c>
      <c r="D60" s="18">
        <v>0.43769198312129082</v>
      </c>
      <c r="E60" s="18">
        <v>-0.27355550172702525</v>
      </c>
      <c r="F60" s="18">
        <v>-0.49230135262867608</v>
      </c>
      <c r="G60" s="18">
        <v>-0.16534128283614646</v>
      </c>
    </row>
    <row r="61" spans="2:7" x14ac:dyDescent="0.35">
      <c r="B61" s="3" t="s">
        <v>6</v>
      </c>
      <c r="C61" s="18">
        <v>0.5403795896224175</v>
      </c>
      <c r="D61" s="18">
        <v>4.9202596682634027E-2</v>
      </c>
      <c r="E61" s="18">
        <v>1.6931885443516065E-3</v>
      </c>
      <c r="F61" s="18">
        <v>3.0734840256575264E-2</v>
      </c>
      <c r="G61" s="18">
        <v>-8.8933216747508412E-2</v>
      </c>
    </row>
    <row r="62" spans="2:7" x14ac:dyDescent="0.35">
      <c r="B62" s="3" t="s">
        <v>7</v>
      </c>
      <c r="C62" s="18">
        <v>-8.3334150850395861E-2</v>
      </c>
      <c r="D62" s="18">
        <v>0.58388376087798532</v>
      </c>
      <c r="E62" s="18">
        <v>0.10631757848991609</v>
      </c>
      <c r="F62" s="18">
        <v>-0.15773030930659862</v>
      </c>
      <c r="G62" s="18">
        <v>0.4108332946954602</v>
      </c>
    </row>
    <row r="63" spans="2:7" x14ac:dyDescent="0.35">
      <c r="B63" s="3" t="s">
        <v>8</v>
      </c>
      <c r="C63" s="18">
        <v>0.46670185070353609</v>
      </c>
      <c r="D63" s="18">
        <v>6.5111133946571989E-2</v>
      </c>
      <c r="E63" s="18">
        <v>0.20236773656361742</v>
      </c>
      <c r="F63" s="18">
        <v>0.3697782543145674</v>
      </c>
      <c r="G63" s="18">
        <v>-0.51591378448495806</v>
      </c>
    </row>
    <row r="64" spans="2:7" x14ac:dyDescent="0.35">
      <c r="B64" s="3" t="s">
        <v>9</v>
      </c>
      <c r="C64" s="18">
        <v>0.43943891597708956</v>
      </c>
      <c r="D64" s="18">
        <v>-0.1801736722662477</v>
      </c>
      <c r="E64" s="18">
        <v>0.12677009844228654</v>
      </c>
      <c r="F64" s="18">
        <v>0.25983920600478366</v>
      </c>
      <c r="G64" s="18">
        <v>0.71874789287267826</v>
      </c>
    </row>
    <row r="65" spans="2:7" x14ac:dyDescent="0.35">
      <c r="B65" s="3" t="s">
        <v>10</v>
      </c>
      <c r="C65" s="18">
        <v>-0.27821802015589697</v>
      </c>
      <c r="D65" s="18">
        <v>0.20058870889116359</v>
      </c>
      <c r="E65" s="18">
        <v>0.82335376243980452</v>
      </c>
      <c r="F65" s="18">
        <v>6.8912436199156768E-2</v>
      </c>
      <c r="G65" s="18">
        <v>-0.10332794827440088</v>
      </c>
    </row>
    <row r="66" spans="2:7" ht="15" thickBot="1" x14ac:dyDescent="0.4">
      <c r="B66" s="16" t="s">
        <v>11</v>
      </c>
      <c r="C66" s="19">
        <v>-0.37554614989356366</v>
      </c>
      <c r="D66" s="19">
        <v>0.15212430126388091</v>
      </c>
      <c r="E66" s="19">
        <v>-0.41920363911571784</v>
      </c>
      <c r="F66" s="19">
        <v>0.62472836825721645</v>
      </c>
      <c r="G66" s="19">
        <v>-2.8497661571002024E-2</v>
      </c>
    </row>
    <row r="69" spans="2:7" x14ac:dyDescent="0.35">
      <c r="B69" t="s">
        <v>54</v>
      </c>
    </row>
    <row r="70" spans="2:7" ht="15" thickBot="1" x14ac:dyDescent="0.4"/>
    <row r="71" spans="2:7" x14ac:dyDescent="0.35">
      <c r="B71" s="5"/>
      <c r="C71" s="6" t="s">
        <v>42</v>
      </c>
      <c r="D71" s="6" t="s">
        <v>43</v>
      </c>
      <c r="E71" s="6" t="s">
        <v>44</v>
      </c>
      <c r="F71" s="6" t="s">
        <v>45</v>
      </c>
      <c r="G71" s="6" t="s">
        <v>46</v>
      </c>
    </row>
    <row r="72" spans="2:7" x14ac:dyDescent="0.35">
      <c r="B72" s="15" t="s">
        <v>4</v>
      </c>
      <c r="C72" s="17">
        <v>-0.24256974672514334</v>
      </c>
      <c r="D72" s="17">
        <v>-0.90096984475394659</v>
      </c>
      <c r="E72" s="17">
        <v>5.3811257394352101E-2</v>
      </c>
      <c r="F72" s="17">
        <v>-0.34059807183742702</v>
      </c>
      <c r="G72" s="17">
        <v>-2.6272818692047225E-2</v>
      </c>
    </row>
    <row r="73" spans="2:7" x14ac:dyDescent="0.35">
      <c r="B73" s="3" t="s">
        <v>5</v>
      </c>
      <c r="C73" s="18">
        <v>0.40335609344213802</v>
      </c>
      <c r="D73" s="18">
        <v>0.65272384099342395</v>
      </c>
      <c r="E73" s="18">
        <v>-0.26044056769730511</v>
      </c>
      <c r="F73" s="18">
        <v>-0.46059332573581308</v>
      </c>
      <c r="G73" s="18">
        <v>-0.10490141915601617</v>
      </c>
    </row>
    <row r="74" spans="2:7" x14ac:dyDescent="0.35">
      <c r="B74" s="3" t="s">
        <v>6</v>
      </c>
      <c r="C74" s="18">
        <v>0.94994440432849658</v>
      </c>
      <c r="D74" s="18">
        <v>7.3375133957250135E-2</v>
      </c>
      <c r="E74" s="18">
        <v>1.6120128563509751E-3</v>
      </c>
      <c r="F74" s="18">
        <v>2.875527807134114E-2</v>
      </c>
      <c r="G74" s="18">
        <v>-5.6424024822454608E-2</v>
      </c>
    </row>
    <row r="75" spans="2:7" x14ac:dyDescent="0.35">
      <c r="B75" s="3" t="s">
        <v>7</v>
      </c>
      <c r="C75" s="18">
        <v>-0.14649481921608892</v>
      </c>
      <c r="D75" s="18">
        <v>0.87073756383687739</v>
      </c>
      <c r="E75" s="18">
        <v>0.10122044822095067</v>
      </c>
      <c r="F75" s="18">
        <v>-0.14757125355221493</v>
      </c>
      <c r="G75" s="18">
        <v>0.26065477968260831</v>
      </c>
    </row>
    <row r="76" spans="2:7" x14ac:dyDescent="0.35">
      <c r="B76" s="3" t="s">
        <v>8</v>
      </c>
      <c r="C76" s="18">
        <v>0.82042479042436744</v>
      </c>
      <c r="D76" s="18">
        <v>9.7099309742820966E-2</v>
      </c>
      <c r="E76" s="18">
        <v>0.19266572180602709</v>
      </c>
      <c r="F76" s="18">
        <v>0.34596166561417863</v>
      </c>
      <c r="G76" s="18">
        <v>-0.32732350460989401</v>
      </c>
    </row>
    <row r="77" spans="2:7" x14ac:dyDescent="0.35">
      <c r="B77" s="3" t="s">
        <v>9</v>
      </c>
      <c r="C77" s="18">
        <v>0.77249871626035804</v>
      </c>
      <c r="D77" s="18">
        <v>-0.26869043972168405</v>
      </c>
      <c r="E77" s="18">
        <v>0.12069242328124823</v>
      </c>
      <c r="F77" s="18">
        <v>0.24310354503650231</v>
      </c>
      <c r="G77" s="18">
        <v>0.45601239257626586</v>
      </c>
    </row>
    <row r="78" spans="2:7" x14ac:dyDescent="0.35">
      <c r="B78" s="3" t="s">
        <v>10</v>
      </c>
      <c r="C78" s="18">
        <v>-0.48908518475895291</v>
      </c>
      <c r="D78" s="18">
        <v>0.29913509403042854</v>
      </c>
      <c r="E78" s="18">
        <v>0.78388012652552774</v>
      </c>
      <c r="F78" s="18">
        <v>6.4473940613905573E-2</v>
      </c>
      <c r="G78" s="18">
        <v>-6.5556818155365348E-2</v>
      </c>
    </row>
    <row r="79" spans="2:7" ht="15" thickBot="1" x14ac:dyDescent="0.4">
      <c r="B79" s="16" t="s">
        <v>11</v>
      </c>
      <c r="C79" s="19">
        <v>-0.66018030752748114</v>
      </c>
      <c r="D79" s="19">
        <v>0.22686081093215954</v>
      </c>
      <c r="E79" s="19">
        <v>-0.3991059695849935</v>
      </c>
      <c r="F79" s="19">
        <v>0.58449101405198567</v>
      </c>
      <c r="G79" s="19">
        <v>-1.8080452081580396E-2</v>
      </c>
    </row>
    <row r="82" spans="2:7" x14ac:dyDescent="0.35">
      <c r="B82" t="s">
        <v>55</v>
      </c>
    </row>
    <row r="83" spans="2:7" ht="15" thickBot="1" x14ac:dyDescent="0.4"/>
    <row r="84" spans="2:7" x14ac:dyDescent="0.35">
      <c r="B84" s="5"/>
      <c r="C84" s="6" t="s">
        <v>42</v>
      </c>
      <c r="D84" s="6" t="s">
        <v>43</v>
      </c>
      <c r="E84" s="6" t="s">
        <v>44</v>
      </c>
      <c r="F84" s="6" t="s">
        <v>45</v>
      </c>
      <c r="G84" s="6" t="s">
        <v>46</v>
      </c>
    </row>
    <row r="85" spans="2:7" x14ac:dyDescent="0.35">
      <c r="B85" s="15" t="s">
        <v>4</v>
      </c>
      <c r="C85" s="17">
        <v>-0.24256974672514334</v>
      </c>
      <c r="D85" s="17">
        <v>-0.90096984475394659</v>
      </c>
      <c r="E85" s="17">
        <v>5.3811257394352101E-2</v>
      </c>
      <c r="F85" s="17">
        <v>-0.34059807183742702</v>
      </c>
      <c r="G85" s="17">
        <v>-2.6272818692047225E-2</v>
      </c>
    </row>
    <row r="86" spans="2:7" x14ac:dyDescent="0.35">
      <c r="B86" s="3" t="s">
        <v>5</v>
      </c>
      <c r="C86" s="18">
        <v>0.40335609344213802</v>
      </c>
      <c r="D86" s="18">
        <v>0.65272384099342395</v>
      </c>
      <c r="E86" s="18">
        <v>-0.26044056769730511</v>
      </c>
      <c r="F86" s="18">
        <v>-0.46059332573581308</v>
      </c>
      <c r="G86" s="18">
        <v>-0.10490141915601617</v>
      </c>
    </row>
    <row r="87" spans="2:7" x14ac:dyDescent="0.35">
      <c r="B87" s="3" t="s">
        <v>6</v>
      </c>
      <c r="C87" s="18">
        <v>0.94994440432849658</v>
      </c>
      <c r="D87" s="18">
        <v>7.3375133957250135E-2</v>
      </c>
      <c r="E87" s="18">
        <v>1.6120128563509751E-3</v>
      </c>
      <c r="F87" s="18">
        <v>2.875527807134114E-2</v>
      </c>
      <c r="G87" s="18">
        <v>-5.6424024822454608E-2</v>
      </c>
    </row>
    <row r="88" spans="2:7" x14ac:dyDescent="0.35">
      <c r="B88" s="3" t="s">
        <v>7</v>
      </c>
      <c r="C88" s="18">
        <v>-0.14649481921608892</v>
      </c>
      <c r="D88" s="18">
        <v>0.87073756383687739</v>
      </c>
      <c r="E88" s="18">
        <v>0.10122044822095067</v>
      </c>
      <c r="F88" s="18">
        <v>-0.14757125355221493</v>
      </c>
      <c r="G88" s="18">
        <v>0.26065477968260831</v>
      </c>
    </row>
    <row r="89" spans="2:7" x14ac:dyDescent="0.35">
      <c r="B89" s="3" t="s">
        <v>8</v>
      </c>
      <c r="C89" s="18">
        <v>0.82042479042436744</v>
      </c>
      <c r="D89" s="18">
        <v>9.7099309742820966E-2</v>
      </c>
      <c r="E89" s="18">
        <v>0.19266572180602709</v>
      </c>
      <c r="F89" s="18">
        <v>0.34596166561417863</v>
      </c>
      <c r="G89" s="18">
        <v>-0.32732350460989401</v>
      </c>
    </row>
    <row r="90" spans="2:7" x14ac:dyDescent="0.35">
      <c r="B90" s="3" t="s">
        <v>9</v>
      </c>
      <c r="C90" s="18">
        <v>0.77249871626035804</v>
      </c>
      <c r="D90" s="18">
        <v>-0.26869043972168405</v>
      </c>
      <c r="E90" s="18">
        <v>0.12069242328124823</v>
      </c>
      <c r="F90" s="18">
        <v>0.24310354503650231</v>
      </c>
      <c r="G90" s="18">
        <v>0.45601239257626586</v>
      </c>
    </row>
    <row r="91" spans="2:7" x14ac:dyDescent="0.35">
      <c r="B91" s="3" t="s">
        <v>10</v>
      </c>
      <c r="C91" s="18">
        <v>-0.48908518475895291</v>
      </c>
      <c r="D91" s="18">
        <v>0.29913509403042854</v>
      </c>
      <c r="E91" s="18">
        <v>0.78388012652552774</v>
      </c>
      <c r="F91" s="18">
        <v>6.4473940613905573E-2</v>
      </c>
      <c r="G91" s="18">
        <v>-6.5556818155365348E-2</v>
      </c>
    </row>
    <row r="92" spans="2:7" ht="15" thickBot="1" x14ac:dyDescent="0.4">
      <c r="B92" s="16" t="s">
        <v>11</v>
      </c>
      <c r="C92" s="19">
        <v>-0.66018030752748114</v>
      </c>
      <c r="D92" s="19">
        <v>0.22686081093215954</v>
      </c>
      <c r="E92" s="19">
        <v>-0.3991059695849935</v>
      </c>
      <c r="F92" s="19">
        <v>0.58449101405198567</v>
      </c>
      <c r="G92" s="19">
        <v>-1.8080452081580396E-2</v>
      </c>
    </row>
    <row r="112" spans="6:6" x14ac:dyDescent="0.35">
      <c r="F112" t="s">
        <v>52</v>
      </c>
    </row>
    <row r="115" spans="2:7" x14ac:dyDescent="0.35">
      <c r="B115" t="s">
        <v>56</v>
      </c>
    </row>
    <row r="116" spans="2:7" ht="15" thickBot="1" x14ac:dyDescent="0.4"/>
    <row r="117" spans="2:7" x14ac:dyDescent="0.35">
      <c r="B117" s="5"/>
      <c r="C117" s="6" t="s">
        <v>42</v>
      </c>
      <c r="D117" s="6" t="s">
        <v>43</v>
      </c>
      <c r="E117" s="6" t="s">
        <v>44</v>
      </c>
      <c r="F117" s="6" t="s">
        <v>45</v>
      </c>
      <c r="G117" s="6" t="s">
        <v>46</v>
      </c>
    </row>
    <row r="118" spans="2:7" x14ac:dyDescent="0.35">
      <c r="B118" s="15" t="s">
        <v>4</v>
      </c>
      <c r="C118" s="17">
        <v>1.9040342930417318</v>
      </c>
      <c r="D118" s="17">
        <v>36.500494106265513</v>
      </c>
      <c r="E118" s="17">
        <v>0.31946252588763763</v>
      </c>
      <c r="F118" s="17">
        <v>13.252906901107064</v>
      </c>
      <c r="G118" s="17">
        <v>0.17147989785920548</v>
      </c>
    </row>
    <row r="119" spans="2:7" x14ac:dyDescent="0.35">
      <c r="B119" s="3" t="s">
        <v>5</v>
      </c>
      <c r="C119" s="18">
        <v>5.2647619726562018</v>
      </c>
      <c r="D119" s="18">
        <v>19.157427208864835</v>
      </c>
      <c r="E119" s="18">
        <v>7.4832612525124507</v>
      </c>
      <c r="F119" s="18">
        <v>24.236062180002406</v>
      </c>
      <c r="G119" s="18">
        <v>2.7337739809902586</v>
      </c>
    </row>
    <row r="120" spans="2:7" x14ac:dyDescent="0.35">
      <c r="B120" s="3" t="s">
        <v>6</v>
      </c>
      <c r="C120" s="18">
        <v>29.201010088049234</v>
      </c>
      <c r="D120" s="18">
        <v>0.2420895520313949</v>
      </c>
      <c r="E120" s="18">
        <v>2.8668874467235118E-4</v>
      </c>
      <c r="F120" s="18">
        <v>9.4463040559719949E-2</v>
      </c>
      <c r="G120" s="18">
        <v>0.79091170410593103</v>
      </c>
    </row>
    <row r="121" spans="2:7" x14ac:dyDescent="0.35">
      <c r="B121" s="3" t="s">
        <v>7</v>
      </c>
      <c r="C121" s="18">
        <v>0.69445806979565328</v>
      </c>
      <c r="D121" s="18">
        <v>34.092024621702031</v>
      </c>
      <c r="E121" s="18">
        <v>1.1303427495959466</v>
      </c>
      <c r="F121" s="18">
        <v>2.487885047395527</v>
      </c>
      <c r="G121" s="18">
        <v>16.878399603032687</v>
      </c>
    </row>
    <row r="122" spans="2:7" x14ac:dyDescent="0.35">
      <c r="B122" s="3" t="s">
        <v>8</v>
      </c>
      <c r="C122" s="18">
        <v>21.781061745010568</v>
      </c>
      <c r="D122" s="18">
        <v>0.42394597638084403</v>
      </c>
      <c r="E122" s="18">
        <v>4.0952700801881656</v>
      </c>
      <c r="F122" s="18">
        <v>13.673595736392887</v>
      </c>
      <c r="G122" s="18">
        <v>26.616703302159181</v>
      </c>
    </row>
    <row r="123" spans="2:7" x14ac:dyDescent="0.35">
      <c r="B123" s="3" t="s">
        <v>9</v>
      </c>
      <c r="C123" s="18">
        <v>19.310656087511955</v>
      </c>
      <c r="D123" s="18">
        <v>3.2462552177905244</v>
      </c>
      <c r="E123" s="18">
        <v>1.6070657859067019</v>
      </c>
      <c r="F123" s="18">
        <v>6.7516412977196403</v>
      </c>
      <c r="G123" s="18">
        <v>51.65985335089151</v>
      </c>
    </row>
    <row r="124" spans="2:7" x14ac:dyDescent="0.35">
      <c r="B124" s="3" t="s">
        <v>10</v>
      </c>
      <c r="C124" s="18">
        <v>7.7405266739467091</v>
      </c>
      <c r="D124" s="18">
        <v>4.0235830134623978</v>
      </c>
      <c r="E124" s="18">
        <v>67.7911418123782</v>
      </c>
      <c r="F124" s="18">
        <v>0.47489238629028518</v>
      </c>
      <c r="G124" s="18">
        <v>1.0676664894597265</v>
      </c>
    </row>
    <row r="125" spans="2:7" ht="15" thickBot="1" x14ac:dyDescent="0.4">
      <c r="B125" s="16" t="s">
        <v>11</v>
      </c>
      <c r="C125" s="19">
        <v>14.1034910699879</v>
      </c>
      <c r="D125" s="19">
        <v>2.3141803035024</v>
      </c>
      <c r="E125" s="19">
        <v>17.5731691047861</v>
      </c>
      <c r="F125" s="19">
        <v>39.028553410532425</v>
      </c>
      <c r="G125" s="19">
        <v>8.1211671501536561E-2</v>
      </c>
    </row>
    <row r="128" spans="2:7" x14ac:dyDescent="0.35">
      <c r="B128" t="s">
        <v>57</v>
      </c>
    </row>
    <row r="129" spans="2:7" ht="15" thickBot="1" x14ac:dyDescent="0.4"/>
    <row r="130" spans="2:7" x14ac:dyDescent="0.35">
      <c r="B130" s="5"/>
      <c r="C130" s="6" t="s">
        <v>42</v>
      </c>
      <c r="D130" s="6" t="s">
        <v>43</v>
      </c>
      <c r="E130" s="6" t="s">
        <v>44</v>
      </c>
      <c r="F130" s="6" t="s">
        <v>45</v>
      </c>
      <c r="G130" s="6" t="s">
        <v>46</v>
      </c>
    </row>
    <row r="131" spans="2:7" x14ac:dyDescent="0.35">
      <c r="B131" s="15" t="s">
        <v>4</v>
      </c>
      <c r="C131" s="17">
        <v>5.8840082026300158E-2</v>
      </c>
      <c r="D131" s="20">
        <v>0.81174666115595029</v>
      </c>
      <c r="E131" s="17">
        <v>2.8956514223612124E-3</v>
      </c>
      <c r="F131" s="17">
        <v>0.11600704653937303</v>
      </c>
      <c r="G131" s="17">
        <v>6.9026100202518575E-4</v>
      </c>
    </row>
    <row r="132" spans="2:7" x14ac:dyDescent="0.35">
      <c r="B132" s="3" t="s">
        <v>5</v>
      </c>
      <c r="C132" s="18">
        <v>0.16269613811690284</v>
      </c>
      <c r="D132" s="21">
        <v>0.42604841260120874</v>
      </c>
      <c r="E132" s="18">
        <v>6.78292893024946E-2</v>
      </c>
      <c r="F132" s="18">
        <v>0.21214621171237688</v>
      </c>
      <c r="G132" s="18">
        <v>1.10043077409462E-2</v>
      </c>
    </row>
    <row r="133" spans="2:7" x14ac:dyDescent="0.35">
      <c r="B133" s="3" t="s">
        <v>6</v>
      </c>
      <c r="C133" s="21">
        <v>0.90239437131502354</v>
      </c>
      <c r="D133" s="18">
        <v>5.3839102832444101E-3</v>
      </c>
      <c r="E133" s="18">
        <v>2.5985854490408334E-6</v>
      </c>
      <c r="F133" s="18">
        <v>8.2686601696015387E-4</v>
      </c>
      <c r="G133" s="18">
        <v>3.1836705771649786E-3</v>
      </c>
    </row>
    <row r="134" spans="2:7" x14ac:dyDescent="0.35">
      <c r="B134" s="3" t="s">
        <v>7</v>
      </c>
      <c r="C134" s="18">
        <v>2.1460732057154631E-2</v>
      </c>
      <c r="D134" s="21">
        <v>0.75818390507658218</v>
      </c>
      <c r="E134" s="18">
        <v>1.0245579138050182E-2</v>
      </c>
      <c r="F134" s="18">
        <v>2.1777274874972167E-2</v>
      </c>
      <c r="G134" s="18">
        <v>6.7940914171389255E-2</v>
      </c>
    </row>
    <row r="135" spans="2:7" x14ac:dyDescent="0.35">
      <c r="B135" s="3" t="s">
        <v>8</v>
      </c>
      <c r="C135" s="21">
        <v>0.67309683674286724</v>
      </c>
      <c r="D135" s="18">
        <v>9.4282759525322873E-3</v>
      </c>
      <c r="E135" s="18">
        <v>3.7120080359037425E-2</v>
      </c>
      <c r="F135" s="18">
        <v>0.11968947407453674</v>
      </c>
      <c r="G135" s="18">
        <v>0.10714067667010331</v>
      </c>
    </row>
    <row r="136" spans="2:7" x14ac:dyDescent="0.35">
      <c r="B136" s="3" t="s">
        <v>9</v>
      </c>
      <c r="C136" s="21">
        <v>0.59675426662390152</v>
      </c>
      <c r="D136" s="18">
        <v>7.2194552397831971E-2</v>
      </c>
      <c r="E136" s="18">
        <v>1.4566661037499998E-2</v>
      </c>
      <c r="F136" s="18">
        <v>5.9099333609314741E-2</v>
      </c>
      <c r="G136" s="18">
        <v>0.20794730218313051</v>
      </c>
    </row>
    <row r="137" spans="2:7" x14ac:dyDescent="0.35">
      <c r="B137" s="3" t="s">
        <v>10</v>
      </c>
      <c r="C137" s="18">
        <v>0.23920431795069941</v>
      </c>
      <c r="D137" s="18">
        <v>8.9481804480593452E-2</v>
      </c>
      <c r="E137" s="21">
        <v>0.61446805276167815</v>
      </c>
      <c r="F137" s="18">
        <v>4.1568890182854274E-3</v>
      </c>
      <c r="G137" s="18">
        <v>4.2976964066556459E-3</v>
      </c>
    </row>
    <row r="138" spans="2:7" ht="15" thickBot="1" x14ac:dyDescent="0.4">
      <c r="B138" s="16" t="s">
        <v>11</v>
      </c>
      <c r="C138" s="22">
        <v>0.43583803844708019</v>
      </c>
      <c r="D138" s="19">
        <v>5.1465827536797112E-2</v>
      </c>
      <c r="E138" s="19">
        <v>0.15928557495837797</v>
      </c>
      <c r="F138" s="19">
        <v>0.34162974550751901</v>
      </c>
      <c r="G138" s="19">
        <v>3.2690274747432534E-4</v>
      </c>
    </row>
    <row r="139" spans="2:7" x14ac:dyDescent="0.35">
      <c r="B139" s="23" t="s">
        <v>58</v>
      </c>
    </row>
    <row r="142" spans="2:7" x14ac:dyDescent="0.35">
      <c r="B142" t="s">
        <v>59</v>
      </c>
    </row>
    <row r="143" spans="2:7" ht="15" thickBot="1" x14ac:dyDescent="0.4"/>
    <row r="144" spans="2:7" x14ac:dyDescent="0.35">
      <c r="B144" s="5"/>
      <c r="C144" s="6" t="s">
        <v>42</v>
      </c>
      <c r="D144" s="6" t="s">
        <v>43</v>
      </c>
      <c r="E144" s="6" t="s">
        <v>44</v>
      </c>
      <c r="F144" s="6" t="s">
        <v>45</v>
      </c>
      <c r="G144" s="6" t="s">
        <v>46</v>
      </c>
    </row>
    <row r="145" spans="2:7" x14ac:dyDescent="0.35">
      <c r="B145" s="15" t="s">
        <v>60</v>
      </c>
      <c r="C145" s="17">
        <v>1.7591963955809242</v>
      </c>
      <c r="D145" s="17">
        <v>-4.2338599058688358</v>
      </c>
      <c r="E145" s="17">
        <v>0.52707250948560846</v>
      </c>
      <c r="F145" s="17">
        <v>0.55415073164883144</v>
      </c>
      <c r="G145" s="17">
        <v>-0.84715482850739388</v>
      </c>
    </row>
    <row r="146" spans="2:7" x14ac:dyDescent="0.35">
      <c r="B146" s="3" t="s">
        <v>61</v>
      </c>
      <c r="C146" s="18">
        <v>-1.9297219052054981</v>
      </c>
      <c r="D146" s="18">
        <v>-1.5002020079289229</v>
      </c>
      <c r="E146" s="18">
        <v>-1.1875907466151583</v>
      </c>
      <c r="F146" s="18">
        <v>-1.3800564544529341</v>
      </c>
      <c r="G146" s="18">
        <v>0.69433889288258743</v>
      </c>
    </row>
    <row r="147" spans="2:7" x14ac:dyDescent="0.35">
      <c r="B147" s="3" t="s">
        <v>62</v>
      </c>
      <c r="C147" s="18">
        <v>0.63057826680107043</v>
      </c>
      <c r="D147" s="18">
        <v>-1.4990854544745731</v>
      </c>
      <c r="E147" s="18">
        <v>-0.19875475794115269</v>
      </c>
      <c r="F147" s="18">
        <v>0.37344996524400687</v>
      </c>
      <c r="G147" s="18">
        <v>0.87827901774722461</v>
      </c>
    </row>
    <row r="148" spans="2:7" x14ac:dyDescent="0.35">
      <c r="B148" s="3" t="s">
        <v>63</v>
      </c>
      <c r="C148" s="18">
        <v>0.49170920465630885</v>
      </c>
      <c r="D148" s="18">
        <v>-1.1030102480318782</v>
      </c>
      <c r="E148" s="18">
        <v>0.43833945462494978</v>
      </c>
      <c r="F148" s="18">
        <v>-0.59905292973949653</v>
      </c>
      <c r="G148" s="18">
        <v>0.48905333809790424</v>
      </c>
    </row>
    <row r="149" spans="2:7" x14ac:dyDescent="0.35">
      <c r="B149" s="3" t="s">
        <v>64</v>
      </c>
      <c r="C149" s="18">
        <v>-2.3236784176138037</v>
      </c>
      <c r="D149" s="18">
        <v>-0.31486127074702785</v>
      </c>
      <c r="E149" s="18">
        <v>-0.27277409852881174</v>
      </c>
      <c r="F149" s="18">
        <v>0.34494371450210209</v>
      </c>
      <c r="G149" s="18">
        <v>-0.12207401701427306</v>
      </c>
    </row>
    <row r="150" spans="2:7" x14ac:dyDescent="0.35">
      <c r="B150" s="3" t="s">
        <v>65</v>
      </c>
      <c r="C150" s="18">
        <v>-0.86633524876618551</v>
      </c>
      <c r="D150" s="18">
        <v>-9.1413335045475552E-2</v>
      </c>
      <c r="E150" s="18">
        <v>1.2713311872004669</v>
      </c>
      <c r="F150" s="18">
        <v>-0.17050469929054177</v>
      </c>
      <c r="G150" s="18">
        <v>1.0110516683211099</v>
      </c>
    </row>
    <row r="151" spans="2:7" x14ac:dyDescent="0.35">
      <c r="B151" s="3" t="s">
        <v>66</v>
      </c>
      <c r="C151" s="18">
        <v>1.3277283554360966</v>
      </c>
      <c r="D151" s="18">
        <v>-0.60940965705975425</v>
      </c>
      <c r="E151" s="18">
        <v>-0.32455653308366189</v>
      </c>
      <c r="F151" s="18">
        <v>0.14518548748385088</v>
      </c>
      <c r="G151" s="18">
        <v>-0.29352305475188034</v>
      </c>
    </row>
    <row r="152" spans="2:7" x14ac:dyDescent="0.35">
      <c r="B152" s="3" t="s">
        <v>67</v>
      </c>
      <c r="C152" s="18">
        <v>-1.4906606739113419</v>
      </c>
      <c r="D152" s="18">
        <v>0.7225347536363651</v>
      </c>
      <c r="E152" s="18">
        <v>2.4701895226839237</v>
      </c>
      <c r="F152" s="18">
        <v>-2.7022202022486726E-2</v>
      </c>
      <c r="G152" s="18">
        <v>-0.51144568547296332</v>
      </c>
    </row>
    <row r="153" spans="2:7" x14ac:dyDescent="0.35">
      <c r="B153" s="3" t="s">
        <v>68</v>
      </c>
      <c r="C153" s="18">
        <v>-0.14072616933350662</v>
      </c>
      <c r="D153" s="18">
        <v>0.97368334333170714</v>
      </c>
      <c r="E153" s="18">
        <v>-8.3413180301718709E-2</v>
      </c>
      <c r="F153" s="18">
        <v>-1.3631414474794898</v>
      </c>
      <c r="G153" s="18">
        <v>0.13797524521228133</v>
      </c>
    </row>
    <row r="154" spans="2:7" x14ac:dyDescent="0.35">
      <c r="B154" s="3" t="s">
        <v>69</v>
      </c>
      <c r="C154" s="18">
        <v>-0.16235904075268756</v>
      </c>
      <c r="D154" s="18">
        <v>0.43761066281790267</v>
      </c>
      <c r="E154" s="18">
        <v>-1.2797522004499389</v>
      </c>
      <c r="F154" s="18">
        <v>-0.32159598886808988</v>
      </c>
      <c r="G154" s="18">
        <v>-0.51023681145528865</v>
      </c>
    </row>
    <row r="155" spans="2:7" x14ac:dyDescent="0.35">
      <c r="B155" s="3" t="s">
        <v>70</v>
      </c>
      <c r="C155" s="18">
        <v>1.4019329543617585E-2</v>
      </c>
      <c r="D155" s="18">
        <v>1.4779758816103366</v>
      </c>
      <c r="E155" s="18">
        <v>-0.56851505402463864</v>
      </c>
      <c r="F155" s="18">
        <v>-1.043607968323591</v>
      </c>
      <c r="G155" s="18">
        <v>-8.0808962947244739E-2</v>
      </c>
    </row>
    <row r="156" spans="2:7" x14ac:dyDescent="0.35">
      <c r="B156" s="3" t="s">
        <v>71</v>
      </c>
      <c r="C156" s="18">
        <v>-1.4740816641213594</v>
      </c>
      <c r="D156" s="18">
        <v>1.0073984575695942</v>
      </c>
      <c r="E156" s="18">
        <v>0.58291023732546898</v>
      </c>
      <c r="F156" s="18">
        <v>0.42767858760707156</v>
      </c>
      <c r="G156" s="18">
        <v>-5.5987983746487946E-2</v>
      </c>
    </row>
    <row r="157" spans="2:7" x14ac:dyDescent="0.35">
      <c r="B157" s="3" t="s">
        <v>72</v>
      </c>
      <c r="C157" s="18">
        <v>1.5626700151782535</v>
      </c>
      <c r="D157" s="18">
        <v>0.89354971060927868</v>
      </c>
      <c r="E157" s="18">
        <v>-0.53861708980476575</v>
      </c>
      <c r="F157" s="18">
        <v>-0.85689026559369985</v>
      </c>
      <c r="G157" s="18">
        <v>-1.277475516924834</v>
      </c>
    </row>
    <row r="158" spans="2:7" x14ac:dyDescent="0.35">
      <c r="B158" s="3" t="s">
        <v>73</v>
      </c>
      <c r="C158" s="18">
        <v>-2.3126327737167891</v>
      </c>
      <c r="D158" s="18">
        <v>0.51659485455232712</v>
      </c>
      <c r="E158" s="18">
        <v>-1.3206230620152806</v>
      </c>
      <c r="F158" s="18">
        <v>2.4591095689464684</v>
      </c>
      <c r="G158" s="18">
        <v>-2.6877529737167255E-2</v>
      </c>
    </row>
    <row r="159" spans="2:7" x14ac:dyDescent="0.35">
      <c r="B159" s="3" t="s">
        <v>74</v>
      </c>
      <c r="C159" s="18">
        <v>0.24728617469414771</v>
      </c>
      <c r="D159" s="18">
        <v>1.5655223410541657</v>
      </c>
      <c r="E159" s="18">
        <v>0.57821005304682593</v>
      </c>
      <c r="F159" s="18">
        <v>0.57301042955650106</v>
      </c>
      <c r="G159" s="18">
        <v>-0.37146831064113744</v>
      </c>
    </row>
    <row r="160" spans="2:7" ht="15" thickBot="1" x14ac:dyDescent="0.4">
      <c r="B160" s="16" t="s">
        <v>75</v>
      </c>
      <c r="C160" s="19">
        <v>4.6670081515307524</v>
      </c>
      <c r="D160" s="19">
        <v>1.7569718739747795</v>
      </c>
      <c r="E160" s="19">
        <v>-9.3456241602116796E-2</v>
      </c>
      <c r="F160" s="19">
        <v>0.88434347078149211</v>
      </c>
      <c r="G160" s="19">
        <v>0.88635453893756233</v>
      </c>
    </row>
    <row r="183" spans="6:6" x14ac:dyDescent="0.35">
      <c r="F183" t="s">
        <v>52</v>
      </c>
    </row>
    <row r="203" spans="2:7" x14ac:dyDescent="0.35">
      <c r="F203" t="s">
        <v>52</v>
      </c>
    </row>
    <row r="206" spans="2:7" x14ac:dyDescent="0.35">
      <c r="B206" t="s">
        <v>76</v>
      </c>
    </row>
    <row r="207" spans="2:7" ht="15" thickBot="1" x14ac:dyDescent="0.4"/>
    <row r="208" spans="2:7" x14ac:dyDescent="0.35">
      <c r="B208" s="5"/>
      <c r="C208" s="6" t="s">
        <v>42</v>
      </c>
      <c r="D208" s="6" t="s">
        <v>43</v>
      </c>
      <c r="E208" s="6" t="s">
        <v>44</v>
      </c>
      <c r="F208" s="6" t="s">
        <v>45</v>
      </c>
      <c r="G208" s="6" t="s">
        <v>46</v>
      </c>
    </row>
    <row r="209" spans="2:7" x14ac:dyDescent="0.35">
      <c r="B209" s="15" t="s">
        <v>60</v>
      </c>
      <c r="C209" s="17">
        <v>6.2590751647090617</v>
      </c>
      <c r="D209" s="17">
        <v>50.376874229045633</v>
      </c>
      <c r="E209" s="17">
        <v>1.9155539529327585</v>
      </c>
      <c r="F209" s="17">
        <v>2.1926161889470461</v>
      </c>
      <c r="G209" s="17">
        <v>11.143085862930485</v>
      </c>
    </row>
    <row r="210" spans="2:7" x14ac:dyDescent="0.35">
      <c r="B210" s="3" t="s">
        <v>61</v>
      </c>
      <c r="C210" s="18">
        <v>7.5313176870822014</v>
      </c>
      <c r="D210" s="18">
        <v>6.3249592920450279</v>
      </c>
      <c r="E210" s="18">
        <v>9.7249475597698005</v>
      </c>
      <c r="F210" s="18">
        <v>13.598797276735047</v>
      </c>
      <c r="G210" s="18">
        <v>7.4855356181210126</v>
      </c>
    </row>
    <row r="211" spans="2:7" x14ac:dyDescent="0.35">
      <c r="B211" s="3" t="s">
        <v>62</v>
      </c>
      <c r="C211" s="18">
        <v>0.80419156009752002</v>
      </c>
      <c r="D211" s="18">
        <v>6.3155478567340539</v>
      </c>
      <c r="E211" s="18">
        <v>0.27238847354292867</v>
      </c>
      <c r="F211" s="18">
        <v>0.99579889751655448</v>
      </c>
      <c r="G211" s="18">
        <v>11.976913443300164</v>
      </c>
    </row>
    <row r="212" spans="2:7" x14ac:dyDescent="0.35">
      <c r="B212" s="3" t="s">
        <v>63</v>
      </c>
      <c r="C212" s="18">
        <v>0.48898798755515621</v>
      </c>
      <c r="D212" s="18">
        <v>3.4191436299822828</v>
      </c>
      <c r="E212" s="18">
        <v>1.3248746303210392</v>
      </c>
      <c r="F212" s="18">
        <v>2.5623425432850189</v>
      </c>
      <c r="G212" s="18">
        <v>3.7135762970490687</v>
      </c>
    </row>
    <row r="213" spans="2:7" x14ac:dyDescent="0.35">
      <c r="B213" s="3" t="s">
        <v>64</v>
      </c>
      <c r="C213" s="18">
        <v>10.920274681677872</v>
      </c>
      <c r="D213" s="18">
        <v>0.27861002399027118</v>
      </c>
      <c r="E213" s="18">
        <v>0.51305026520025709</v>
      </c>
      <c r="F213" s="18">
        <v>0.84957801587897352</v>
      </c>
      <c r="G213" s="18">
        <v>0.23138029352541489</v>
      </c>
    </row>
    <row r="214" spans="2:7" x14ac:dyDescent="0.35">
      <c r="B214" s="3" t="s">
        <v>65</v>
      </c>
      <c r="C214" s="18">
        <v>1.5179360801057249</v>
      </c>
      <c r="D214" s="18">
        <v>2.348428580962322E-2</v>
      </c>
      <c r="E214" s="18">
        <v>11.144768707399217</v>
      </c>
      <c r="F214" s="18">
        <v>0.20757712885542595</v>
      </c>
      <c r="G214" s="18">
        <v>15.871815126979021</v>
      </c>
    </row>
    <row r="215" spans="2:7" x14ac:dyDescent="0.35">
      <c r="B215" s="3" t="s">
        <v>66</v>
      </c>
      <c r="C215" s="18">
        <v>3.5653319788014741</v>
      </c>
      <c r="D215" s="18">
        <v>1.0437029570932619</v>
      </c>
      <c r="E215" s="18">
        <v>0.72633064691500859</v>
      </c>
      <c r="F215" s="18">
        <v>0.15050579034123313</v>
      </c>
      <c r="G215" s="18">
        <v>1.33771726750058</v>
      </c>
    </row>
    <row r="216" spans="2:7" x14ac:dyDescent="0.35">
      <c r="B216" s="3" t="s">
        <v>67</v>
      </c>
      <c r="C216" s="18">
        <v>4.4940624420125932</v>
      </c>
      <c r="D216" s="18">
        <v>1.4671541031493744</v>
      </c>
      <c r="E216" s="18">
        <v>42.074039343579699</v>
      </c>
      <c r="F216" s="18">
        <v>5.2137267651749487E-3</v>
      </c>
      <c r="G216" s="18">
        <v>4.0614296451687197</v>
      </c>
    </row>
    <row r="217" spans="2:7" x14ac:dyDescent="0.35">
      <c r="B217" s="3" t="s">
        <v>68</v>
      </c>
      <c r="C217" s="18">
        <v>4.0052649116741779E-2</v>
      </c>
      <c r="D217" s="18">
        <v>2.6643650688240776</v>
      </c>
      <c r="E217" s="18">
        <v>4.7975887546772629E-2</v>
      </c>
      <c r="F217" s="18">
        <v>13.267486078235791</v>
      </c>
      <c r="G217" s="18">
        <v>0.29558490054469327</v>
      </c>
    </row>
    <row r="218" spans="2:7" x14ac:dyDescent="0.35">
      <c r="B218" s="3" t="s">
        <v>69</v>
      </c>
      <c r="C218" s="18">
        <v>5.331316521530001E-2</v>
      </c>
      <c r="D218" s="18">
        <v>0.53818803814504279</v>
      </c>
      <c r="E218" s="18">
        <v>11.292898584813281</v>
      </c>
      <c r="F218" s="18">
        <v>0.73846181111049169</v>
      </c>
      <c r="G218" s="18">
        <v>4.0422528118876127</v>
      </c>
    </row>
    <row r="219" spans="2:7" x14ac:dyDescent="0.35">
      <c r="B219" s="3" t="s">
        <v>70</v>
      </c>
      <c r="C219" s="18">
        <v>3.9749896578290827E-4</v>
      </c>
      <c r="D219" s="18">
        <v>6.1389337137957485</v>
      </c>
      <c r="E219" s="18">
        <v>2.228628070182197</v>
      </c>
      <c r="F219" s="18">
        <v>7.7764532822210963</v>
      </c>
      <c r="G219" s="18">
        <v>0.10139089638184208</v>
      </c>
    </row>
    <row r="220" spans="2:7" x14ac:dyDescent="0.35">
      <c r="B220" s="3" t="s">
        <v>71</v>
      </c>
      <c r="C220" s="18">
        <v>4.3946531324868161</v>
      </c>
      <c r="D220" s="18">
        <v>2.8520741543039256</v>
      </c>
      <c r="E220" s="18">
        <v>2.3429176463082433</v>
      </c>
      <c r="F220" s="18">
        <v>1.305995885624968</v>
      </c>
      <c r="G220" s="18">
        <v>4.8670919562114848E-2</v>
      </c>
    </row>
    <row r="221" spans="2:7" x14ac:dyDescent="0.35">
      <c r="B221" s="3" t="s">
        <v>72</v>
      </c>
      <c r="C221" s="18">
        <v>4.938738958520454</v>
      </c>
      <c r="D221" s="18">
        <v>2.243859639259516</v>
      </c>
      <c r="E221" s="18">
        <v>2.0003865055086649</v>
      </c>
      <c r="F221" s="18">
        <v>5.2427266276649434</v>
      </c>
      <c r="G221" s="18">
        <v>25.338743020729972</v>
      </c>
    </row>
    <row r="222" spans="2:7" x14ac:dyDescent="0.35">
      <c r="B222" s="3" t="s">
        <v>73</v>
      </c>
      <c r="C222" s="18">
        <v>10.816702021699536</v>
      </c>
      <c r="D222" s="18">
        <v>0.74999505890028939</v>
      </c>
      <c r="E222" s="18">
        <v>12.025728984709412</v>
      </c>
      <c r="F222" s="18">
        <v>43.178003172017519</v>
      </c>
      <c r="G222" s="18">
        <v>1.1216531956411492E-2</v>
      </c>
    </row>
    <row r="223" spans="2:7" x14ac:dyDescent="0.35">
      <c r="B223" s="3" t="s">
        <v>74</v>
      </c>
      <c r="C223" s="18">
        <v>0.12367479149033604</v>
      </c>
      <c r="D223" s="18">
        <v>6.8877407030530851</v>
      </c>
      <c r="E223" s="18">
        <v>2.3052866464300683</v>
      </c>
      <c r="F223" s="18">
        <v>2.3444007301331458</v>
      </c>
      <c r="G223" s="18">
        <v>2.142512860053889</v>
      </c>
    </row>
    <row r="224" spans="2:7" ht="15" thickBot="1" x14ac:dyDescent="0.4">
      <c r="B224" s="16" t="s">
        <v>75</v>
      </c>
      <c r="C224" s="19">
        <v>44.051290200463505</v>
      </c>
      <c r="D224" s="19">
        <v>8.6753672458688467</v>
      </c>
      <c r="E224" s="19">
        <v>6.0224094840652061E-2</v>
      </c>
      <c r="F224" s="19">
        <v>5.5840428446675228</v>
      </c>
      <c r="G224" s="19">
        <v>12.198174504309033</v>
      </c>
    </row>
    <row r="227" spans="2:3" x14ac:dyDescent="0.35">
      <c r="B227" t="s">
        <v>77</v>
      </c>
    </row>
    <row r="228" spans="2:3" ht="15" thickBot="1" x14ac:dyDescent="0.4"/>
    <row r="229" spans="2:3" x14ac:dyDescent="0.35">
      <c r="B229" s="5"/>
      <c r="C229" s="6" t="s">
        <v>78</v>
      </c>
    </row>
    <row r="230" spans="2:3" x14ac:dyDescent="0.35">
      <c r="B230" s="15" t="s">
        <v>42</v>
      </c>
      <c r="C230" s="17">
        <v>0.3125</v>
      </c>
    </row>
    <row r="231" spans="2:3" x14ac:dyDescent="0.35">
      <c r="B231" s="3" t="s">
        <v>43</v>
      </c>
      <c r="C231" s="18">
        <v>0.3125</v>
      </c>
    </row>
    <row r="232" spans="2:3" x14ac:dyDescent="0.35">
      <c r="B232" s="3" t="s">
        <v>44</v>
      </c>
      <c r="C232" s="18">
        <v>0.3125</v>
      </c>
    </row>
    <row r="233" spans="2:3" x14ac:dyDescent="0.35">
      <c r="B233" s="3" t="s">
        <v>45</v>
      </c>
      <c r="C233" s="18">
        <v>0.25000000000000006</v>
      </c>
    </row>
    <row r="234" spans="2:3" ht="15" thickBot="1" x14ac:dyDescent="0.4">
      <c r="B234" s="16" t="s">
        <v>46</v>
      </c>
      <c r="C234" s="19">
        <v>0.375</v>
      </c>
    </row>
    <row r="254" spans="6:6" x14ac:dyDescent="0.35">
      <c r="F254" t="s">
        <v>52</v>
      </c>
    </row>
    <row r="257" spans="2:7" x14ac:dyDescent="0.35">
      <c r="B257" t="s">
        <v>79</v>
      </c>
    </row>
    <row r="258" spans="2:7" ht="15" thickBot="1" x14ac:dyDescent="0.4"/>
    <row r="259" spans="2:7" x14ac:dyDescent="0.35">
      <c r="B259" s="5"/>
      <c r="C259" s="6" t="s">
        <v>42</v>
      </c>
      <c r="D259" s="6" t="s">
        <v>43</v>
      </c>
      <c r="E259" s="6" t="s">
        <v>44</v>
      </c>
      <c r="F259" s="6" t="s">
        <v>45</v>
      </c>
      <c r="G259" s="6" t="s">
        <v>46</v>
      </c>
    </row>
    <row r="260" spans="2:7" x14ac:dyDescent="0.35">
      <c r="B260" s="15" t="s">
        <v>60</v>
      </c>
      <c r="C260" s="17">
        <v>0.13791134018439449</v>
      </c>
      <c r="D260" s="20">
        <v>0.79881147128584384</v>
      </c>
      <c r="E260" s="17">
        <v>1.2379755185260079E-2</v>
      </c>
      <c r="F260" s="17">
        <v>1.3684443717970238E-2</v>
      </c>
      <c r="G260" s="17">
        <v>3.1981358435626793E-2</v>
      </c>
    </row>
    <row r="261" spans="2:7" x14ac:dyDescent="0.35">
      <c r="B261" s="3" t="s">
        <v>61</v>
      </c>
      <c r="C261" s="21">
        <v>0.37947319621147324</v>
      </c>
      <c r="D261" s="18">
        <v>0.22934598231186976</v>
      </c>
      <c r="E261" s="18">
        <v>0.14372266507644835</v>
      </c>
      <c r="F261" s="18">
        <v>0.19408204380978514</v>
      </c>
      <c r="G261" s="18">
        <v>4.9128628124241833E-2</v>
      </c>
    </row>
    <row r="262" spans="2:7" x14ac:dyDescent="0.35">
      <c r="B262" s="3" t="s">
        <v>62</v>
      </c>
      <c r="C262" s="18">
        <v>0.1024612813795861</v>
      </c>
      <c r="D262" s="21">
        <v>0.57907466736872726</v>
      </c>
      <c r="E262" s="18">
        <v>1.0179275150823921E-2</v>
      </c>
      <c r="F262" s="18">
        <v>3.5937398264436926E-2</v>
      </c>
      <c r="G262" s="18">
        <v>0.19876815240435289</v>
      </c>
    </row>
    <row r="263" spans="2:7" x14ac:dyDescent="0.35">
      <c r="B263" s="3" t="s">
        <v>63</v>
      </c>
      <c r="C263" s="18">
        <v>5.279274708230277E-2</v>
      </c>
      <c r="D263" s="21">
        <v>0.26565419582211125</v>
      </c>
      <c r="E263" s="18">
        <v>4.1954515548938753E-2</v>
      </c>
      <c r="F263" s="18">
        <v>7.8358836296139253E-2</v>
      </c>
      <c r="G263" s="18">
        <v>5.2223988836364379E-2</v>
      </c>
    </row>
    <row r="264" spans="2:7" x14ac:dyDescent="0.35">
      <c r="B264" s="3" t="s">
        <v>64</v>
      </c>
      <c r="C264" s="21">
        <v>0.8309226014480352</v>
      </c>
      <c r="D264" s="18">
        <v>1.5256222409604874E-2</v>
      </c>
      <c r="E264" s="18">
        <v>1.1450245068716548E-2</v>
      </c>
      <c r="F264" s="18">
        <v>1.8310702013884652E-2</v>
      </c>
      <c r="G264" s="18">
        <v>2.2932689733200411E-3</v>
      </c>
    </row>
    <row r="265" spans="2:7" x14ac:dyDescent="0.35">
      <c r="B265" s="3" t="s">
        <v>65</v>
      </c>
      <c r="C265" s="18">
        <v>0.19431086981609694</v>
      </c>
      <c r="D265" s="18">
        <v>2.1634369017392184E-3</v>
      </c>
      <c r="E265" s="21">
        <v>0.41844899351440651</v>
      </c>
      <c r="F265" s="18">
        <v>7.5265825994818526E-3</v>
      </c>
      <c r="G265" s="18">
        <v>0.26464995602780944</v>
      </c>
    </row>
    <row r="266" spans="2:7" x14ac:dyDescent="0.35">
      <c r="B266" s="3" t="s">
        <v>66</v>
      </c>
      <c r="C266" s="21">
        <v>0.6334058275027511</v>
      </c>
      <c r="D266" s="18">
        <v>0.13343884005833995</v>
      </c>
      <c r="E266" s="18">
        <v>3.7848119410911124E-2</v>
      </c>
      <c r="F266" s="18">
        <v>7.5737333078097812E-3</v>
      </c>
      <c r="G266" s="18">
        <v>3.095622760893459E-2</v>
      </c>
    </row>
    <row r="267" spans="2:7" x14ac:dyDescent="0.35">
      <c r="B267" s="3" t="s">
        <v>67</v>
      </c>
      <c r="C267" s="18">
        <v>0.23607423175218403</v>
      </c>
      <c r="D267" s="18">
        <v>5.5463654171919591E-2</v>
      </c>
      <c r="E267" s="21">
        <v>0.64826346658963196</v>
      </c>
      <c r="F267" s="18">
        <v>7.7576908683054085E-5</v>
      </c>
      <c r="G267" s="18">
        <v>2.779009524143582E-2</v>
      </c>
    </row>
    <row r="268" spans="2:7" x14ac:dyDescent="0.35">
      <c r="B268" s="3" t="s">
        <v>68</v>
      </c>
      <c r="C268" s="18">
        <v>6.5505000682946372E-3</v>
      </c>
      <c r="D268" s="18">
        <v>0.31358855561559845</v>
      </c>
      <c r="E268" s="18">
        <v>2.3014104631867219E-3</v>
      </c>
      <c r="F268" s="21">
        <v>0.61461983210512816</v>
      </c>
      <c r="G268" s="18">
        <v>6.2969040047899834E-3</v>
      </c>
    </row>
    <row r="269" spans="2:7" x14ac:dyDescent="0.35">
      <c r="B269" s="3" t="s">
        <v>69</v>
      </c>
      <c r="C269" s="18">
        <v>1.1221435263863143E-2</v>
      </c>
      <c r="D269" s="18">
        <v>8.1521327997467197E-2</v>
      </c>
      <c r="E269" s="21">
        <v>0.6971836998913149</v>
      </c>
      <c r="F269" s="18">
        <v>4.4026757498108623E-2</v>
      </c>
      <c r="G269" s="18">
        <v>0.11082532938084363</v>
      </c>
    </row>
    <row r="270" spans="2:7" x14ac:dyDescent="0.35">
      <c r="B270" s="3" t="s">
        <v>70</v>
      </c>
      <c r="C270" s="18">
        <v>4.8974139697769502E-5</v>
      </c>
      <c r="D270" s="21">
        <v>0.54431088679256567</v>
      </c>
      <c r="E270" s="18">
        <v>8.053715144993237E-2</v>
      </c>
      <c r="F270" s="18">
        <v>0.27138578725534207</v>
      </c>
      <c r="G270" s="18">
        <v>1.6271642476127276E-3</v>
      </c>
    </row>
    <row r="271" spans="2:7" x14ac:dyDescent="0.35">
      <c r="B271" s="3" t="s">
        <v>71</v>
      </c>
      <c r="C271" s="21">
        <v>0.53906258904188109</v>
      </c>
      <c r="D271" s="18">
        <v>0.25176692045863447</v>
      </c>
      <c r="E271" s="18">
        <v>8.4294544833226043E-2</v>
      </c>
      <c r="F271" s="18">
        <v>4.5376512989032579E-2</v>
      </c>
      <c r="G271" s="18">
        <v>7.7765283630951501E-4</v>
      </c>
    </row>
    <row r="272" spans="2:7" x14ac:dyDescent="0.35">
      <c r="B272" s="3" t="s">
        <v>72</v>
      </c>
      <c r="C272" s="21">
        <v>0.39446387484507894</v>
      </c>
      <c r="D272" s="18">
        <v>0.12897635990696313</v>
      </c>
      <c r="E272" s="18">
        <v>4.6863307497769707E-2</v>
      </c>
      <c r="F272" s="18">
        <v>0.1186104891970301</v>
      </c>
      <c r="G272" s="18">
        <v>0.26361969291360765</v>
      </c>
    </row>
    <row r="273" spans="2:7" x14ac:dyDescent="0.35">
      <c r="B273" s="3" t="s">
        <v>73</v>
      </c>
      <c r="C273" s="18">
        <v>0.38794963528479104</v>
      </c>
      <c r="D273" s="18">
        <v>1.9358074112175147E-2</v>
      </c>
      <c r="E273" s="18">
        <v>0.12650851273092403</v>
      </c>
      <c r="F273" s="21">
        <v>0.43864961792484725</v>
      </c>
      <c r="G273" s="18">
        <v>5.2401135501041718E-5</v>
      </c>
    </row>
    <row r="274" spans="2:7" x14ac:dyDescent="0.35">
      <c r="B274" s="3" t="s">
        <v>74</v>
      </c>
      <c r="C274" s="18">
        <v>1.3540613441749347E-2</v>
      </c>
      <c r="D274" s="21">
        <v>0.54269673209964331</v>
      </c>
      <c r="E274" s="18">
        <v>7.4030374031391497E-2</v>
      </c>
      <c r="F274" s="18">
        <v>7.2704906565742508E-2</v>
      </c>
      <c r="G274" s="18">
        <v>3.0554994405507564E-2</v>
      </c>
    </row>
    <row r="275" spans="2:7" ht="15" thickBot="1" x14ac:dyDescent="0.4">
      <c r="B275" s="16" t="s">
        <v>75</v>
      </c>
      <c r="C275" s="22">
        <v>0.81210142044256428</v>
      </c>
      <c r="D275" s="19">
        <v>0.11509667292718204</v>
      </c>
      <c r="E275" s="19">
        <v>3.2564901920766233E-4</v>
      </c>
      <c r="F275" s="19">
        <v>2.9159166025722289E-2</v>
      </c>
      <c r="G275" s="19">
        <v>2.9291937396679183E-2</v>
      </c>
    </row>
    <row r="276" spans="2:7" x14ac:dyDescent="0.35">
      <c r="B276" s="23" t="s">
        <v>80</v>
      </c>
    </row>
  </sheetData>
  <mergeCells count="1">
    <mergeCell ref="B1:L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D256369">
              <controlPr defaultSize="0" autoFill="0" autoPict="0" macro="[0]!GoToResultsNew1002202400013766">
                <anchor moveWithCells="1">
                  <from>
                    <xdr:col>1</xdr:col>
                    <xdr:colOff>6350</xdr:colOff>
                    <xdr:row>9</xdr:row>
                    <xdr:rowOff>0</xdr:rowOff>
                  </from>
                  <to>
                    <xdr:col>4</xdr:col>
                    <xdr:colOff>6350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A276-2266-4850-9B04-DC53F1A35BB4}">
  <sheetPr codeName="XLSTAT_20240210_000110_1_HID3"/>
  <dimension ref="A1:D16"/>
  <sheetViews>
    <sheetView workbookViewId="0">
      <selection activeCell="C1" sqref="C1"/>
    </sheetView>
  </sheetViews>
  <sheetFormatPr baseColWidth="10" defaultRowHeight="14.5" x14ac:dyDescent="0.35"/>
  <sheetData>
    <row r="1" spans="1:4" x14ac:dyDescent="0.35">
      <c r="A1">
        <v>-0.95338209699229148</v>
      </c>
      <c r="B1">
        <v>-4.1742550479153167</v>
      </c>
      <c r="C1">
        <v>1.7591963955809242</v>
      </c>
      <c r="D1">
        <v>-4.2338599058688358</v>
      </c>
    </row>
    <row r="2" spans="1:4" x14ac:dyDescent="0.35">
      <c r="A2">
        <v>1.5853274507320241</v>
      </c>
      <c r="B2">
        <v>3.0241142964175101</v>
      </c>
      <c r="C2">
        <v>-1.9297219052054981</v>
      </c>
      <c r="D2">
        <v>-1.5002020079289229</v>
      </c>
    </row>
    <row r="3" spans="1:4" x14ac:dyDescent="0.35">
      <c r="A3">
        <v>3.7336065212246021</v>
      </c>
      <c r="B3">
        <v>0.33995202513815576</v>
      </c>
      <c r="C3">
        <v>0.63057826680107043</v>
      </c>
      <c r="D3">
        <v>-1.4990854544745731</v>
      </c>
    </row>
    <row r="4" spans="1:4" x14ac:dyDescent="0.35">
      <c r="A4">
        <v>-0.57577476098450564</v>
      </c>
      <c r="B4">
        <v>4.0341868181483882</v>
      </c>
      <c r="C4">
        <v>0.49170920465630885</v>
      </c>
      <c r="D4">
        <v>-1.1030102480318782</v>
      </c>
    </row>
    <row r="5" spans="1:4" x14ac:dyDescent="0.35">
      <c r="A5">
        <v>3.224550124981306</v>
      </c>
      <c r="B5">
        <v>0.44986775773139753</v>
      </c>
      <c r="C5">
        <v>-2.3236784176138037</v>
      </c>
      <c r="D5">
        <v>-0.31486127074702785</v>
      </c>
    </row>
    <row r="6" spans="1:4" x14ac:dyDescent="0.35">
      <c r="A6">
        <v>3.036184256178776</v>
      </c>
      <c r="B6">
        <v>-1.2448612246740933</v>
      </c>
      <c r="C6">
        <v>-0.86633524876618551</v>
      </c>
      <c r="D6">
        <v>-9.1413335045475552E-2</v>
      </c>
    </row>
    <row r="7" spans="1:4" x14ac:dyDescent="0.35">
      <c r="A7">
        <v>-1.9222721107991347</v>
      </c>
      <c r="B7">
        <v>1.3859133949218332</v>
      </c>
      <c r="C7">
        <v>1.3277283554360966</v>
      </c>
      <c r="D7">
        <v>-0.60940965705975425</v>
      </c>
    </row>
    <row r="8" spans="1:4" x14ac:dyDescent="0.35">
      <c r="A8">
        <v>-2.59473448144688</v>
      </c>
      <c r="B8">
        <v>1.0510616872713943</v>
      </c>
      <c r="C8">
        <v>-1.4906606739113419</v>
      </c>
      <c r="D8">
        <v>0.7225347536363651</v>
      </c>
    </row>
    <row r="9" spans="1:4" x14ac:dyDescent="0.35">
      <c r="C9">
        <v>-0.14072616933350662</v>
      </c>
      <c r="D9">
        <v>0.97368334333170714</v>
      </c>
    </row>
    <row r="10" spans="1:4" x14ac:dyDescent="0.35">
      <c r="C10">
        <v>-0.16235904075268756</v>
      </c>
      <c r="D10">
        <v>0.43761066281790267</v>
      </c>
    </row>
    <row r="11" spans="1:4" x14ac:dyDescent="0.35">
      <c r="C11">
        <v>1.4019329543617585E-2</v>
      </c>
      <c r="D11">
        <v>1.4779758816103366</v>
      </c>
    </row>
    <row r="12" spans="1:4" x14ac:dyDescent="0.35">
      <c r="C12">
        <v>-1.4740816641213594</v>
      </c>
      <c r="D12">
        <v>1.0073984575695942</v>
      </c>
    </row>
    <row r="13" spans="1:4" x14ac:dyDescent="0.35">
      <c r="C13">
        <v>1.5626700151782535</v>
      </c>
      <c r="D13">
        <v>0.89354971060927868</v>
      </c>
    </row>
    <row r="14" spans="1:4" x14ac:dyDescent="0.35">
      <c r="C14">
        <v>-2.3126327737167891</v>
      </c>
      <c r="D14">
        <v>0.51659485455232712</v>
      </c>
    </row>
    <row r="15" spans="1:4" x14ac:dyDescent="0.35">
      <c r="C15">
        <v>0.24728617469414771</v>
      </c>
      <c r="D15">
        <v>1.5655223410541657</v>
      </c>
    </row>
    <row r="16" spans="1:4" x14ac:dyDescent="0.35">
      <c r="C16">
        <v>4.6670081515307524</v>
      </c>
      <c r="D16">
        <v>1.7569718739747795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55747-C350-485B-B321-7F691BB63195}">
  <sheetPr codeName="XLSTAT_20240210_000110_1_HID2"/>
  <dimension ref="A1:B16"/>
  <sheetViews>
    <sheetView workbookViewId="0"/>
  </sheetViews>
  <sheetFormatPr baseColWidth="10" defaultRowHeight="14.5" x14ac:dyDescent="0.35"/>
  <sheetData>
    <row r="1" spans="1:2" x14ac:dyDescent="0.35">
      <c r="A1">
        <v>1.7591963955809242</v>
      </c>
      <c r="B1">
        <v>-4.2338599058688358</v>
      </c>
    </row>
    <row r="2" spans="1:2" x14ac:dyDescent="0.35">
      <c r="A2">
        <v>-1.9297219052054981</v>
      </c>
      <c r="B2">
        <v>-1.5002020079289229</v>
      </c>
    </row>
    <row r="3" spans="1:2" x14ac:dyDescent="0.35">
      <c r="A3">
        <v>0.63057826680107043</v>
      </c>
      <c r="B3">
        <v>-1.4990854544745731</v>
      </c>
    </row>
    <row r="4" spans="1:2" x14ac:dyDescent="0.35">
      <c r="A4">
        <v>0.49170920465630885</v>
      </c>
      <c r="B4">
        <v>-1.1030102480318782</v>
      </c>
    </row>
    <row r="5" spans="1:2" x14ac:dyDescent="0.35">
      <c r="A5">
        <v>-2.3236784176138037</v>
      </c>
      <c r="B5">
        <v>-0.31486127074702785</v>
      </c>
    </row>
    <row r="6" spans="1:2" x14ac:dyDescent="0.35">
      <c r="A6">
        <v>-0.86633524876618551</v>
      </c>
      <c r="B6">
        <v>-9.1413335045475552E-2</v>
      </c>
    </row>
    <row r="7" spans="1:2" x14ac:dyDescent="0.35">
      <c r="A7">
        <v>1.3277283554360966</v>
      </c>
      <c r="B7">
        <v>-0.60940965705975425</v>
      </c>
    </row>
    <row r="8" spans="1:2" x14ac:dyDescent="0.35">
      <c r="A8">
        <v>-1.4906606739113419</v>
      </c>
      <c r="B8">
        <v>0.7225347536363651</v>
      </c>
    </row>
    <row r="9" spans="1:2" x14ac:dyDescent="0.35">
      <c r="A9">
        <v>-0.14072616933350662</v>
      </c>
      <c r="B9">
        <v>0.97368334333170714</v>
      </c>
    </row>
    <row r="10" spans="1:2" x14ac:dyDescent="0.35">
      <c r="A10">
        <v>-0.16235904075268756</v>
      </c>
      <c r="B10">
        <v>0.43761066281790267</v>
      </c>
    </row>
    <row r="11" spans="1:2" x14ac:dyDescent="0.35">
      <c r="A11">
        <v>1.4019329543617585E-2</v>
      </c>
      <c r="B11">
        <v>1.4779758816103366</v>
      </c>
    </row>
    <row r="12" spans="1:2" x14ac:dyDescent="0.35">
      <c r="A12">
        <v>-1.4740816641213594</v>
      </c>
      <c r="B12">
        <v>1.0073984575695942</v>
      </c>
    </row>
    <row r="13" spans="1:2" x14ac:dyDescent="0.35">
      <c r="A13">
        <v>1.5626700151782535</v>
      </c>
      <c r="B13">
        <v>0.89354971060927868</v>
      </c>
    </row>
    <row r="14" spans="1:2" x14ac:dyDescent="0.35">
      <c r="A14">
        <v>-2.3126327737167891</v>
      </c>
      <c r="B14">
        <v>0.51659485455232712</v>
      </c>
    </row>
    <row r="15" spans="1:2" x14ac:dyDescent="0.35">
      <c r="A15">
        <v>0.24728617469414771</v>
      </c>
      <c r="B15">
        <v>1.5655223410541657</v>
      </c>
    </row>
    <row r="16" spans="1:2" x14ac:dyDescent="0.35">
      <c r="A16">
        <v>4.6670081515307524</v>
      </c>
      <c r="B16">
        <v>1.7569718739747795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C076E-FD26-48F6-926A-5319AFA5F5C1}">
  <sheetPr codeName="XLSTAT_20240210_000110_1_HID1"/>
  <dimension ref="A1:D500"/>
  <sheetViews>
    <sheetView workbookViewId="0"/>
  </sheetViews>
  <sheetFormatPr baseColWidth="10" defaultRowHeight="14.5" x14ac:dyDescent="0.35"/>
  <sheetData>
    <row r="1" spans="1:4" x14ac:dyDescent="0.35">
      <c r="A1">
        <v>1</v>
      </c>
      <c r="B1">
        <f t="shared" ref="B1:B64" si="0">-3.1415926536+(A1-1)*0.0125915537</f>
        <v>-3.1415926536000001</v>
      </c>
      <c r="C1">
        <f t="shared" ref="C1:C64" si="1">1*COS(B1)+0</f>
        <v>-1</v>
      </c>
      <c r="D1">
        <f t="shared" ref="D1:D64" si="2">1*SIN(B1)+0+0*COS(B1)</f>
        <v>1.0206823884348348E-11</v>
      </c>
    </row>
    <row r="2" spans="1:4" x14ac:dyDescent="0.35">
      <c r="A2">
        <v>2</v>
      </c>
      <c r="B2">
        <f t="shared" si="0"/>
        <v>-3.1290010999</v>
      </c>
      <c r="C2">
        <f t="shared" si="1"/>
        <v>-0.9999207274352172</v>
      </c>
      <c r="D2">
        <f t="shared" si="2"/>
        <v>-1.2591220966449658E-2</v>
      </c>
    </row>
    <row r="3" spans="1:4" x14ac:dyDescent="0.35">
      <c r="A3">
        <v>3</v>
      </c>
      <c r="B3">
        <f t="shared" si="0"/>
        <v>-3.1164095461999999</v>
      </c>
      <c r="C3">
        <f t="shared" si="1"/>
        <v>-0.99968292230889111</v>
      </c>
      <c r="D3">
        <f t="shared" si="2"/>
        <v>-2.5180445666343389E-2</v>
      </c>
    </row>
    <row r="4" spans="1:4" x14ac:dyDescent="0.35">
      <c r="A4">
        <v>4</v>
      </c>
      <c r="B4">
        <f t="shared" si="0"/>
        <v>-3.1038179925000002</v>
      </c>
      <c r="C4">
        <f t="shared" si="1"/>
        <v>-0.99928662232386611</v>
      </c>
      <c r="D4">
        <f t="shared" si="2"/>
        <v>-3.7765678129209522E-2</v>
      </c>
    </row>
    <row r="5" spans="1:4" x14ac:dyDescent="0.35">
      <c r="A5">
        <v>5</v>
      </c>
      <c r="B5">
        <f t="shared" si="0"/>
        <v>-3.0912264388000001</v>
      </c>
      <c r="C5">
        <f t="shared" si="1"/>
        <v>-0.99873189031157483</v>
      </c>
      <c r="D5">
        <f t="shared" si="2"/>
        <v>-5.0344923027734259E-2</v>
      </c>
    </row>
    <row r="6" spans="1:4" x14ac:dyDescent="0.35">
      <c r="A6">
        <v>6</v>
      </c>
      <c r="B6">
        <f t="shared" si="0"/>
        <v>-3.0786348851000001</v>
      </c>
      <c r="C6">
        <f t="shared" si="1"/>
        <v>-0.99801881422207628</v>
      </c>
      <c r="D6">
        <f t="shared" si="2"/>
        <v>-6.2916185983901668E-2</v>
      </c>
    </row>
    <row r="7" spans="1:4" x14ac:dyDescent="0.35">
      <c r="A7">
        <v>7</v>
      </c>
      <c r="B7">
        <f t="shared" si="0"/>
        <v>-3.0660433314</v>
      </c>
      <c r="C7">
        <f t="shared" si="1"/>
        <v>-0.99714750711011146</v>
      </c>
      <c r="D7">
        <f t="shared" si="2"/>
        <v>-7.547747388519431E-2</v>
      </c>
    </row>
    <row r="8" spans="1:4" x14ac:dyDescent="0.35">
      <c r="A8">
        <v>8</v>
      </c>
      <c r="B8">
        <f t="shared" si="0"/>
        <v>-3.0534517776999999</v>
      </c>
      <c r="C8">
        <f t="shared" si="1"/>
        <v>-0.99611810711717974</v>
      </c>
      <c r="D8">
        <f t="shared" si="2"/>
        <v>-8.802679520059116E-2</v>
      </c>
    </row>
    <row r="9" spans="1:4" x14ac:dyDescent="0.35">
      <c r="A9">
        <v>9</v>
      </c>
      <c r="B9">
        <f t="shared" si="0"/>
        <v>-3.0408602240000002</v>
      </c>
      <c r="C9">
        <f t="shared" si="1"/>
        <v>-0.99493077744963665</v>
      </c>
      <c r="D9">
        <f t="shared" si="2"/>
        <v>-0.10056216029631462</v>
      </c>
    </row>
    <row r="10" spans="1:4" x14ac:dyDescent="0.35">
      <c r="A10">
        <v>10</v>
      </c>
      <c r="B10">
        <f t="shared" si="0"/>
        <v>-3.0282686703000001</v>
      </c>
      <c r="C10">
        <f t="shared" si="1"/>
        <v>-0.99358570635281829</v>
      </c>
      <c r="D10">
        <f t="shared" si="2"/>
        <v>-0.11308158175127912</v>
      </c>
    </row>
    <row r="11" spans="1:4" x14ac:dyDescent="0.35">
      <c r="A11">
        <v>11</v>
      </c>
      <c r="B11">
        <f t="shared" si="0"/>
        <v>-3.0156771166</v>
      </c>
      <c r="C11">
        <f t="shared" si="1"/>
        <v>-0.9920831070811964</v>
      </c>
      <c r="D11">
        <f t="shared" si="2"/>
        <v>-0.12558307467218432</v>
      </c>
    </row>
    <row r="12" spans="1:4" x14ac:dyDescent="0.35">
      <c r="A12">
        <v>12</v>
      </c>
      <c r="B12">
        <f t="shared" si="0"/>
        <v>-3.0030855628999999</v>
      </c>
      <c r="C12">
        <f t="shared" si="1"/>
        <v>-0.99042321786456755</v>
      </c>
      <c r="D12">
        <f t="shared" si="2"/>
        <v>-0.1380646570082121</v>
      </c>
    </row>
    <row r="13" spans="1:4" x14ac:dyDescent="0.35">
      <c r="A13">
        <v>13</v>
      </c>
      <c r="B13">
        <f t="shared" si="0"/>
        <v>-2.9904940091999999</v>
      </c>
      <c r="C13">
        <f t="shared" si="1"/>
        <v>-0.9886063018702832</v>
      </c>
      <c r="D13">
        <f t="shared" si="2"/>
        <v>-0.15052434986527063</v>
      </c>
    </row>
    <row r="14" spans="1:4" x14ac:dyDescent="0.35">
      <c r="A14">
        <v>14</v>
      </c>
      <c r="B14">
        <f t="shared" si="0"/>
        <v>-2.9779024555000002</v>
      </c>
      <c r="C14">
        <f t="shared" si="1"/>
        <v>-0.98663264716152554</v>
      </c>
      <c r="D14">
        <f t="shared" si="2"/>
        <v>-0.16296017781973787</v>
      </c>
    </row>
    <row r="15" spans="1:4" x14ac:dyDescent="0.35">
      <c r="A15">
        <v>15</v>
      </c>
      <c r="B15">
        <f t="shared" si="0"/>
        <v>-2.9653109018000001</v>
      </c>
      <c r="C15">
        <f t="shared" si="1"/>
        <v>-0.98450256665163649</v>
      </c>
      <c r="D15">
        <f t="shared" si="2"/>
        <v>-0.17537016923165721</v>
      </c>
    </row>
    <row r="16" spans="1:4" x14ac:dyDescent="0.35">
      <c r="A16">
        <v>16</v>
      </c>
      <c r="B16">
        <f t="shared" si="0"/>
        <v>-2.9527193481</v>
      </c>
      <c r="C16">
        <f t="shared" si="1"/>
        <v>-0.982216398054507</v>
      </c>
      <c r="D16">
        <f t="shared" si="2"/>
        <v>-0.18775235655732875</v>
      </c>
    </row>
    <row r="17" spans="1:4" x14ac:dyDescent="0.35">
      <c r="A17">
        <v>17</v>
      </c>
      <c r="B17">
        <f t="shared" si="0"/>
        <v>-2.9401277943999999</v>
      </c>
      <c r="C17">
        <f t="shared" si="1"/>
        <v>-0.97977450383103415</v>
      </c>
      <c r="D17">
        <f t="shared" si="2"/>
        <v>-0.2001047766612554</v>
      </c>
    </row>
    <row r="18" spans="1:4" x14ac:dyDescent="0.35">
      <c r="A18">
        <v>18</v>
      </c>
      <c r="B18">
        <f t="shared" si="0"/>
        <v>-2.9275362406999998</v>
      </c>
      <c r="C18">
        <f t="shared" si="1"/>
        <v>-0.97717727113165453</v>
      </c>
      <c r="D18">
        <f t="shared" si="2"/>
        <v>-0.21242547112738819</v>
      </c>
    </row>
    <row r="19" spans="1:4" x14ac:dyDescent="0.35">
      <c r="A19">
        <v>19</v>
      </c>
      <c r="B19">
        <f t="shared" si="0"/>
        <v>-2.9149446870000002</v>
      </c>
      <c r="C19">
        <f t="shared" si="1"/>
        <v>-0.97442511173496393</v>
      </c>
      <c r="D19">
        <f t="shared" si="2"/>
        <v>-0.22471248656962303</v>
      </c>
    </row>
    <row r="20" spans="1:4" x14ac:dyDescent="0.35">
      <c r="A20">
        <v>20</v>
      </c>
      <c r="B20">
        <f t="shared" si="0"/>
        <v>-2.9023531333000001</v>
      </c>
      <c r="C20">
        <f t="shared" si="1"/>
        <v>-0.97151846198243086</v>
      </c>
      <c r="D20">
        <f t="shared" si="2"/>
        <v>-0.23696387494150239</v>
      </c>
    </row>
    <row r="21" spans="1:4" x14ac:dyDescent="0.35">
      <c r="A21">
        <v>21</v>
      </c>
      <c r="B21">
        <f t="shared" si="0"/>
        <v>-2.8897615796</v>
      </c>
      <c r="C21">
        <f t="shared" si="1"/>
        <v>-0.9684577827092179</v>
      </c>
      <c r="D21">
        <f t="shared" si="2"/>
        <v>-0.24917769384506591</v>
      </c>
    </row>
    <row r="22" spans="1:4" x14ac:dyDescent="0.35">
      <c r="A22">
        <v>22</v>
      </c>
      <c r="B22">
        <f t="shared" si="0"/>
        <v>-2.8771700258999999</v>
      </c>
      <c r="C22">
        <f t="shared" si="1"/>
        <v>-0.96524355917111748</v>
      </c>
      <c r="D22">
        <f t="shared" si="2"/>
        <v>-0.26135200683880988</v>
      </c>
    </row>
    <row r="23" spans="1:4" x14ac:dyDescent="0.35">
      <c r="A23">
        <v>23</v>
      </c>
      <c r="B23">
        <f t="shared" si="0"/>
        <v>-2.8645784721999998</v>
      </c>
      <c r="C23">
        <f t="shared" si="1"/>
        <v>-0.96187630096761811</v>
      </c>
      <c r="D23">
        <f t="shared" si="2"/>
        <v>-0.2734848837447002</v>
      </c>
    </row>
    <row r="24" spans="1:4" x14ac:dyDescent="0.35">
      <c r="A24">
        <v>24</v>
      </c>
      <c r="B24">
        <f t="shared" si="0"/>
        <v>-2.8519869185000002</v>
      </c>
      <c r="C24">
        <f t="shared" si="1"/>
        <v>-0.95835654196110864</v>
      </c>
      <c r="D24">
        <f t="shared" si="2"/>
        <v>-0.28557440095419234</v>
      </c>
    </row>
    <row r="25" spans="1:4" x14ac:dyDescent="0.35">
      <c r="A25">
        <v>25</v>
      </c>
      <c r="B25">
        <f t="shared" si="0"/>
        <v>-2.8393953648000001</v>
      </c>
      <c r="C25">
        <f t="shared" si="1"/>
        <v>-0.95468484019223765</v>
      </c>
      <c r="D25">
        <f t="shared" si="2"/>
        <v>-0.29761864173321162</v>
      </c>
    </row>
    <row r="26" spans="1:4" x14ac:dyDescent="0.35">
      <c r="A26">
        <v>26</v>
      </c>
      <c r="B26">
        <f t="shared" si="0"/>
        <v>-2.8268038111</v>
      </c>
      <c r="C26">
        <f t="shared" si="1"/>
        <v>-0.95086177779143866</v>
      </c>
      <c r="D26">
        <f t="shared" si="2"/>
        <v>-0.30961569652603971</v>
      </c>
    </row>
    <row r="27" spans="1:4" x14ac:dyDescent="0.35">
      <c r="A27">
        <v>27</v>
      </c>
      <c r="B27">
        <f t="shared" si="0"/>
        <v>-2.8142122573999999</v>
      </c>
      <c r="C27">
        <f t="shared" si="1"/>
        <v>-0.94688796088663651</v>
      </c>
      <c r="D27">
        <f t="shared" si="2"/>
        <v>-0.32156366325806696</v>
      </c>
    </row>
    <row r="28" spans="1:4" x14ac:dyDescent="0.35">
      <c r="A28">
        <v>28</v>
      </c>
      <c r="B28">
        <f t="shared" si="0"/>
        <v>-2.8016207037000003</v>
      </c>
      <c r="C28">
        <f t="shared" si="1"/>
        <v>-0.94276401950714839</v>
      </c>
      <c r="D28">
        <f t="shared" si="2"/>
        <v>-0.33346064763735633</v>
      </c>
    </row>
    <row r="29" spans="1:4" x14ac:dyDescent="0.35">
      <c r="A29">
        <v>29</v>
      </c>
      <c r="B29">
        <f t="shared" si="0"/>
        <v>-2.7890291500000002</v>
      </c>
      <c r="C29">
        <f t="shared" si="1"/>
        <v>-0.93849060748379531</v>
      </c>
      <c r="D29">
        <f t="shared" si="2"/>
        <v>-0.34530476345497579</v>
      </c>
    </row>
    <row r="30" spans="1:4" x14ac:dyDescent="0.35">
      <c r="A30">
        <v>30</v>
      </c>
      <c r="B30">
        <f t="shared" si="0"/>
        <v>-2.7764375963000001</v>
      </c>
      <c r="C30">
        <f t="shared" si="1"/>
        <v>-0.93406840234524158</v>
      </c>
      <c r="D30">
        <f t="shared" si="2"/>
        <v>-0.3570941328840449</v>
      </c>
    </row>
    <row r="31" spans="1:4" x14ac:dyDescent="0.35">
      <c r="A31">
        <v>31</v>
      </c>
      <c r="B31">
        <f t="shared" si="0"/>
        <v>-2.7638460426</v>
      </c>
      <c r="C31">
        <f t="shared" si="1"/>
        <v>-0.92949810521057485</v>
      </c>
      <c r="D31">
        <f t="shared" si="2"/>
        <v>-0.36882688677745706</v>
      </c>
    </row>
    <row r="32" spans="1:4" x14ac:dyDescent="0.35">
      <c r="A32">
        <v>32</v>
      </c>
      <c r="B32">
        <f t="shared" si="0"/>
        <v>-2.7512544888999999</v>
      </c>
      <c r="C32">
        <f t="shared" si="1"/>
        <v>-0.92478044067814769</v>
      </c>
      <c r="D32">
        <f t="shared" si="2"/>
        <v>-0.38050116496422309</v>
      </c>
    </row>
    <row r="33" spans="1:4" x14ac:dyDescent="0.35">
      <c r="A33">
        <v>33</v>
      </c>
      <c r="B33">
        <f t="shared" si="0"/>
        <v>-2.7386629351999998</v>
      </c>
      <c r="C33">
        <f t="shared" si="1"/>
        <v>-0.91991615671069593</v>
      </c>
      <c r="D33">
        <f t="shared" si="2"/>
        <v>-0.39211511654439224</v>
      </c>
    </row>
    <row r="34" spans="1:4" x14ac:dyDescent="0.35">
      <c r="A34">
        <v>34</v>
      </c>
      <c r="B34">
        <f t="shared" si="0"/>
        <v>-2.7260713815000002</v>
      </c>
      <c r="C34">
        <f t="shared" si="1"/>
        <v>-0.91490602451675285</v>
      </c>
      <c r="D34">
        <f t="shared" si="2"/>
        <v>-0.40366690018250306</v>
      </c>
    </row>
    <row r="35" spans="1:4" x14ac:dyDescent="0.35">
      <c r="A35">
        <v>35</v>
      </c>
      <c r="B35">
        <f t="shared" si="0"/>
        <v>-2.7134798278000001</v>
      </c>
      <c r="C35">
        <f t="shared" si="1"/>
        <v>-0.90975083842837712</v>
      </c>
      <c r="D35">
        <f t="shared" si="2"/>
        <v>-0.4151546843995198</v>
      </c>
    </row>
    <row r="36" spans="1:4" x14ac:dyDescent="0.35">
      <c r="A36">
        <v>36</v>
      </c>
      <c r="B36">
        <f t="shared" si="0"/>
        <v>-2.7008882741</v>
      </c>
      <c r="C36">
        <f t="shared" si="1"/>
        <v>-0.90445141577521659</v>
      </c>
      <c r="D36">
        <f t="shared" si="2"/>
        <v>-0.42657664786320199</v>
      </c>
    </row>
    <row r="37" spans="1:4" x14ac:dyDescent="0.35">
      <c r="A37">
        <v>37</v>
      </c>
      <c r="B37">
        <f t="shared" si="0"/>
        <v>-2.6882967203999999</v>
      </c>
      <c r="C37">
        <f t="shared" si="1"/>
        <v>-0.89900859675492384</v>
      </c>
      <c r="D37">
        <f t="shared" si="2"/>
        <v>-0.43793097967686945</v>
      </c>
    </row>
    <row r="38" spans="1:4" x14ac:dyDescent="0.35">
      <c r="A38">
        <v>38</v>
      </c>
      <c r="B38">
        <f t="shared" si="0"/>
        <v>-2.6757051667000002</v>
      </c>
      <c r="C38">
        <f t="shared" si="1"/>
        <v>-0.89342324429994724</v>
      </c>
      <c r="D38">
        <f t="shared" si="2"/>
        <v>-0.44921587966651033</v>
      </c>
    </row>
    <row r="39" spans="1:4" x14ac:dyDescent="0.35">
      <c r="A39">
        <v>39</v>
      </c>
      <c r="B39">
        <f t="shared" si="0"/>
        <v>-2.6631136130000002</v>
      </c>
      <c r="C39">
        <f t="shared" si="1"/>
        <v>-0.88769624394071645</v>
      </c>
      <c r="D39">
        <f t="shared" si="2"/>
        <v>-0.46042955866619156</v>
      </c>
    </row>
    <row r="40" spans="1:4" x14ac:dyDescent="0.35">
      <c r="A40">
        <v>40</v>
      </c>
      <c r="B40">
        <f t="shared" si="0"/>
        <v>-2.6505220593000001</v>
      </c>
      <c r="C40">
        <f t="shared" si="1"/>
        <v>-0.88182850366524712</v>
      </c>
      <c r="D40">
        <f t="shared" si="2"/>
        <v>-0.47157023880171994</v>
      </c>
    </row>
    <row r="41" spans="1:4" x14ac:dyDescent="0.35">
      <c r="A41">
        <v>41</v>
      </c>
      <c r="B41">
        <f t="shared" si="0"/>
        <v>-2.6379305056</v>
      </c>
      <c r="C41">
        <f t="shared" si="1"/>
        <v>-0.87582095377518299</v>
      </c>
      <c r="D41">
        <f t="shared" si="2"/>
        <v>-0.48263615377251706</v>
      </c>
    </row>
    <row r="42" spans="1:4" x14ac:dyDescent="0.35">
      <c r="A42">
        <v>42</v>
      </c>
      <c r="B42">
        <f t="shared" si="0"/>
        <v>-2.6253389518999999</v>
      </c>
      <c r="C42">
        <f t="shared" si="1"/>
        <v>-0.86967454673830125</v>
      </c>
      <c r="D42">
        <f t="shared" si="2"/>
        <v>-0.49362554913165729</v>
      </c>
    </row>
    <row r="43" spans="1:4" x14ac:dyDescent="0.35">
      <c r="A43">
        <v>43</v>
      </c>
      <c r="B43">
        <f t="shared" si="0"/>
        <v>-2.6127473981999998</v>
      </c>
      <c r="C43">
        <f t="shared" si="1"/>
        <v>-0.86339025703750361</v>
      </c>
      <c r="D43">
        <f t="shared" si="2"/>
        <v>-0.50453668256402673</v>
      </c>
    </row>
    <row r="44" spans="1:4" x14ac:dyDescent="0.35">
      <c r="A44">
        <v>44</v>
      </c>
      <c r="B44">
        <f t="shared" si="0"/>
        <v>-2.6001558445000001</v>
      </c>
      <c r="C44">
        <f t="shared" si="1"/>
        <v>-0.85696908101631664</v>
      </c>
      <c r="D44">
        <f t="shared" si="2"/>
        <v>-0.51536782416255844</v>
      </c>
    </row>
    <row r="45" spans="1:4" x14ac:dyDescent="0.35">
      <c r="A45">
        <v>45</v>
      </c>
      <c r="B45">
        <f t="shared" si="0"/>
        <v>-2.5875642908000001</v>
      </c>
      <c r="C45">
        <f t="shared" si="1"/>
        <v>-0.8504120367209258</v>
      </c>
      <c r="D45">
        <f t="shared" si="2"/>
        <v>-0.52611725670250231</v>
      </c>
    </row>
    <row r="46" spans="1:4" x14ac:dyDescent="0.35">
      <c r="A46">
        <v>46</v>
      </c>
      <c r="B46">
        <f t="shared" si="0"/>
        <v>-2.5749727371</v>
      </c>
      <c r="C46">
        <f t="shared" si="1"/>
        <v>-0.84372016373877046</v>
      </c>
      <c r="D46">
        <f t="shared" si="2"/>
        <v>-0.53678327591368036</v>
      </c>
    </row>
    <row r="47" spans="1:4" x14ac:dyDescent="0.35">
      <c r="A47">
        <v>47</v>
      </c>
      <c r="B47">
        <f t="shared" si="0"/>
        <v>-2.5623811833999999</v>
      </c>
      <c r="C47">
        <f t="shared" si="1"/>
        <v>-0.83689452303372125</v>
      </c>
      <c r="D47">
        <f t="shared" si="2"/>
        <v>-0.5473641907506922</v>
      </c>
    </row>
    <row r="48" spans="1:4" x14ac:dyDescent="0.35">
      <c r="A48">
        <v>48</v>
      </c>
      <c r="B48">
        <f t="shared" si="0"/>
        <v>-2.5497896297000002</v>
      </c>
      <c r="C48">
        <f t="shared" si="1"/>
        <v>-0.82993619677787023</v>
      </c>
      <c r="D48">
        <f t="shared" si="2"/>
        <v>-0.55785832366102084</v>
      </c>
    </row>
    <row r="49" spans="1:4" x14ac:dyDescent="0.35">
      <c r="A49">
        <v>49</v>
      </c>
      <c r="B49">
        <f t="shared" si="0"/>
        <v>-2.5371980760000001</v>
      </c>
      <c r="C49">
        <f t="shared" si="1"/>
        <v>-0.82284628817995631</v>
      </c>
      <c r="D49">
        <f t="shared" si="2"/>
        <v>-0.56826401085100253</v>
      </c>
    </row>
    <row r="50" spans="1:4" x14ac:dyDescent="0.35">
      <c r="A50">
        <v>50</v>
      </c>
      <c r="B50">
        <f t="shared" si="0"/>
        <v>-2.5246065223</v>
      </c>
      <c r="C50">
        <f t="shared" si="1"/>
        <v>-0.81562592131045897</v>
      </c>
      <c r="D50">
        <f t="shared" si="2"/>
        <v>-0.57857960254961038</v>
      </c>
    </row>
    <row r="51" spans="1:4" x14ac:dyDescent="0.35">
      <c r="A51">
        <v>51</v>
      </c>
      <c r="B51">
        <f t="shared" si="0"/>
        <v>-2.5120149686</v>
      </c>
      <c r="C51">
        <f t="shared" si="1"/>
        <v>-0.8082762409233808</v>
      </c>
      <c r="D51">
        <f t="shared" si="2"/>
        <v>-0.5888034632700192</v>
      </c>
    </row>
    <row r="52" spans="1:4" x14ac:dyDescent="0.35">
      <c r="A52">
        <v>52</v>
      </c>
      <c r="B52">
        <f t="shared" si="0"/>
        <v>-2.4994234148999999</v>
      </c>
      <c r="C52">
        <f t="shared" si="1"/>
        <v>-0.80079841227475301</v>
      </c>
      <c r="D52">
        <f t="shared" si="2"/>
        <v>-0.59893397206890409</v>
      </c>
    </row>
    <row r="53" spans="1:4" x14ac:dyDescent="0.35">
      <c r="A53">
        <v>53</v>
      </c>
      <c r="B53">
        <f t="shared" si="0"/>
        <v>-2.4868318611999998</v>
      </c>
      <c r="C53">
        <f t="shared" si="1"/>
        <v>-0.79319362093788937</v>
      </c>
      <c r="D53">
        <f t="shared" si="2"/>
        <v>-0.60896952280343208</v>
      </c>
    </row>
    <row r="54" spans="1:4" x14ac:dyDescent="0.35">
      <c r="A54">
        <v>54</v>
      </c>
      <c r="B54">
        <f t="shared" si="0"/>
        <v>-2.4742403075000001</v>
      </c>
      <c r="C54">
        <f t="shared" si="1"/>
        <v>-0.78546307261542014</v>
      </c>
      <c r="D54">
        <f t="shared" si="2"/>
        <v>-0.61890852438590893</v>
      </c>
    </row>
    <row r="55" spans="1:4" x14ac:dyDescent="0.35">
      <c r="A55">
        <v>55</v>
      </c>
      <c r="B55">
        <f t="shared" si="0"/>
        <v>-2.4616487538</v>
      </c>
      <c r="C55">
        <f t="shared" si="1"/>
        <v>-0.77760799294813199</v>
      </c>
      <c r="D55">
        <f t="shared" si="2"/>
        <v>-0.62874940103603916</v>
      </c>
    </row>
    <row r="56" spans="1:4" x14ac:dyDescent="0.35">
      <c r="A56">
        <v>56</v>
      </c>
      <c r="B56">
        <f t="shared" si="0"/>
        <v>-2.4490572000999999</v>
      </c>
      <c r="C56">
        <f t="shared" si="1"/>
        <v>-0.76962962732065077</v>
      </c>
      <c r="D56">
        <f t="shared" si="2"/>
        <v>-0.63849059253075624</v>
      </c>
    </row>
    <row r="57" spans="1:4" x14ac:dyDescent="0.35">
      <c r="A57">
        <v>57</v>
      </c>
      <c r="B57">
        <f t="shared" si="0"/>
        <v>-2.4364656464000003</v>
      </c>
      <c r="C57">
        <f t="shared" si="1"/>
        <v>-0.76152924066399108</v>
      </c>
      <c r="D57">
        <f t="shared" si="2"/>
        <v>-0.64813055445158974</v>
      </c>
    </row>
    <row r="58" spans="1:4" x14ac:dyDescent="0.35">
      <c r="A58">
        <v>58</v>
      </c>
      <c r="B58">
        <f t="shared" si="0"/>
        <v>-2.4238740927000002</v>
      </c>
      <c r="C58">
        <f t="shared" si="1"/>
        <v>-0.75330811725500646</v>
      </c>
      <c r="D58">
        <f t="shared" si="2"/>
        <v>-0.65766775842952607</v>
      </c>
    </row>
    <row r="59" spans="1:4" x14ac:dyDescent="0.35">
      <c r="A59">
        <v>59</v>
      </c>
      <c r="B59">
        <f t="shared" si="0"/>
        <v>-2.4112825390000001</v>
      </c>
      <c r="C59">
        <f t="shared" si="1"/>
        <v>-0.74496756051277513</v>
      </c>
      <c r="D59">
        <f t="shared" si="2"/>
        <v>-0.66710069238732217</v>
      </c>
    </row>
    <row r="60" spans="1:4" x14ac:dyDescent="0.35">
      <c r="A60">
        <v>60</v>
      </c>
      <c r="B60">
        <f t="shared" si="0"/>
        <v>-2.3986909853</v>
      </c>
      <c r="C60">
        <f t="shared" si="1"/>
        <v>-0.73650889279194887</v>
      </c>
      <c r="D60">
        <f t="shared" si="2"/>
        <v>-0.676427860779239</v>
      </c>
    </row>
    <row r="61" spans="1:4" x14ac:dyDescent="0.35">
      <c r="A61">
        <v>61</v>
      </c>
      <c r="B61">
        <f t="shared" si="0"/>
        <v>-2.3860994315999999</v>
      </c>
      <c r="C61">
        <f t="shared" si="1"/>
        <v>-0.72793345517309938</v>
      </c>
      <c r="D61">
        <f t="shared" si="2"/>
        <v>-0.68564778482815303</v>
      </c>
    </row>
    <row r="62" spans="1:4" x14ac:dyDescent="0.35">
      <c r="A62">
        <v>62</v>
      </c>
      <c r="B62">
        <f t="shared" si="0"/>
        <v>-2.3735078778999998</v>
      </c>
      <c r="C62">
        <f t="shared" si="1"/>
        <v>-0.71924260725009737</v>
      </c>
      <c r="D62">
        <f t="shared" si="2"/>
        <v>-0.69475900276000901</v>
      </c>
    </row>
    <row r="63" spans="1:4" x14ac:dyDescent="0.35">
      <c r="A63">
        <v>63</v>
      </c>
      <c r="B63">
        <f t="shared" si="0"/>
        <v>-2.3609163241999997</v>
      </c>
      <c r="C63">
        <f t="shared" si="1"/>
        <v>-0.71043772691455498</v>
      </c>
      <c r="D63">
        <f t="shared" si="2"/>
        <v>-0.70376007003557695</v>
      </c>
    </row>
    <row r="64" spans="1:4" x14ac:dyDescent="0.35">
      <c r="A64">
        <v>64</v>
      </c>
      <c r="B64">
        <f t="shared" si="0"/>
        <v>-2.3483247705000001</v>
      </c>
      <c r="C64">
        <f t="shared" si="1"/>
        <v>-0.70152021013736843</v>
      </c>
      <c r="D64">
        <f t="shared" si="2"/>
        <v>-0.71264955957947684</v>
      </c>
    </row>
    <row r="65" spans="1:4" x14ac:dyDescent="0.35">
      <c r="A65">
        <v>65</v>
      </c>
      <c r="B65">
        <f t="shared" ref="B65:B128" si="3">-3.1415926536+(A65-1)*0.0125915537</f>
        <v>-2.3357332168</v>
      </c>
      <c r="C65">
        <f t="shared" ref="C65:C128" si="4">1*COS(B65)+0</f>
        <v>-0.69249147074739226</v>
      </c>
      <c r="D65">
        <f t="shared" ref="D65:D128" si="5">1*SIN(B65)+0+0*COS(B65)</f>
        <v>-0.72142606200643566</v>
      </c>
    </row>
    <row r="66" spans="1:4" x14ac:dyDescent="0.35">
      <c r="A66">
        <v>66</v>
      </c>
      <c r="B66">
        <f t="shared" si="3"/>
        <v>-2.3231416630999999</v>
      </c>
      <c r="C66">
        <f t="shared" si="4"/>
        <v>-0.68335294020728543</v>
      </c>
      <c r="D66">
        <f t="shared" si="5"/>
        <v>-0.73008818584473634</v>
      </c>
    </row>
    <row r="67" spans="1:4" x14ac:dyDescent="0.35">
      <c r="A67">
        <v>67</v>
      </c>
      <c r="B67">
        <f t="shared" si="3"/>
        <v>-2.3105501094000003</v>
      </c>
      <c r="C67">
        <f t="shared" si="4"/>
        <v>-0.67410606738655909</v>
      </c>
      <c r="D67">
        <f t="shared" si="5"/>
        <v>-0.73863455775682996</v>
      </c>
    </row>
    <row r="68" spans="1:4" x14ac:dyDescent="0.35">
      <c r="A68">
        <v>68</v>
      </c>
      <c r="B68">
        <f t="shared" si="3"/>
        <v>-2.2979585557000002</v>
      </c>
      <c r="C68">
        <f t="shared" si="4"/>
        <v>-0.66475231833186454</v>
      </c>
      <c r="D68">
        <f t="shared" si="5"/>
        <v>-0.74706382275707306</v>
      </c>
    </row>
    <row r="69" spans="1:4" x14ac:dyDescent="0.35">
      <c r="A69">
        <v>69</v>
      </c>
      <c r="B69">
        <f t="shared" si="3"/>
        <v>-2.2853670020000001</v>
      </c>
      <c r="C69">
        <f t="shared" si="4"/>
        <v>-0.65529317603456028</v>
      </c>
      <c r="D69">
        <f t="shared" si="5"/>
        <v>-0.75537464442655133</v>
      </c>
    </row>
    <row r="70" spans="1:4" x14ac:dyDescent="0.35">
      <c r="A70">
        <v>70</v>
      </c>
      <c r="B70">
        <f t="shared" si="3"/>
        <v>-2.2727754483</v>
      </c>
      <c r="C70">
        <f t="shared" si="4"/>
        <v>-0.64573014019558972</v>
      </c>
      <c r="D70">
        <f t="shared" si="5"/>
        <v>-0.76356570512496436</v>
      </c>
    </row>
    <row r="71" spans="1:4" x14ac:dyDescent="0.35">
      <c r="A71">
        <v>71</v>
      </c>
      <c r="B71">
        <f t="shared" si="3"/>
        <v>-2.2601838945999999</v>
      </c>
      <c r="C71">
        <f t="shared" si="4"/>
        <v>-0.63606472698771155</v>
      </c>
      <c r="D71">
        <f t="shared" si="5"/>
        <v>-0.77163570619953037</v>
      </c>
    </row>
    <row r="72" spans="1:4" x14ac:dyDescent="0.35">
      <c r="A72">
        <v>72</v>
      </c>
      <c r="B72">
        <f t="shared" si="3"/>
        <v>-2.2475923408999998</v>
      </c>
      <c r="C72">
        <f t="shared" si="4"/>
        <v>-0.62629846881511764</v>
      </c>
      <c r="D72">
        <f t="shared" si="5"/>
        <v>-0.77958336819088125</v>
      </c>
    </row>
    <row r="73" spans="1:4" x14ac:dyDescent="0.35">
      <c r="A73">
        <v>73</v>
      </c>
      <c r="B73">
        <f t="shared" si="3"/>
        <v>-2.2350007871999997</v>
      </c>
      <c r="C73">
        <f t="shared" si="4"/>
        <v>-0.61643291407047773</v>
      </c>
      <c r="D73">
        <f t="shared" si="5"/>
        <v>-0.78740743103591482</v>
      </c>
    </row>
    <row r="74" spans="1:4" x14ac:dyDescent="0.35">
      <c r="A74">
        <v>74</v>
      </c>
      <c r="B74">
        <f t="shared" si="3"/>
        <v>-2.2224092335000001</v>
      </c>
      <c r="C74">
        <f t="shared" si="4"/>
        <v>-0.60646962688945005</v>
      </c>
      <c r="D74">
        <f t="shared" si="5"/>
        <v>-0.79510665426757132</v>
      </c>
    </row>
    <row r="75" spans="1:4" x14ac:dyDescent="0.35">
      <c r="A75">
        <v>75</v>
      </c>
      <c r="B75">
        <f t="shared" si="3"/>
        <v>-2.2098176798</v>
      </c>
      <c r="C75">
        <f t="shared" si="4"/>
        <v>-0.59641018690269343</v>
      </c>
      <c r="D75">
        <f t="shared" si="5"/>
        <v>-0.8026798172115045</v>
      </c>
    </row>
    <row r="76" spans="1:4" x14ac:dyDescent="0.35">
      <c r="A76">
        <v>76</v>
      </c>
      <c r="B76">
        <f t="shared" si="3"/>
        <v>-2.1972261260999999</v>
      </c>
      <c r="C76">
        <f t="shared" si="4"/>
        <v>-0.58625618898542686</v>
      </c>
      <c r="D76">
        <f t="shared" si="5"/>
        <v>-0.81012571917961196</v>
      </c>
    </row>
    <row r="77" spans="1:4" x14ac:dyDescent="0.35">
      <c r="A77">
        <v>77</v>
      </c>
      <c r="B77">
        <f t="shared" si="3"/>
        <v>-2.1846345724000003</v>
      </c>
      <c r="C77">
        <f t="shared" si="4"/>
        <v>-0.57600924300456857</v>
      </c>
      <c r="D77">
        <f t="shared" si="5"/>
        <v>-0.81744317966039926</v>
      </c>
    </row>
    <row r="78" spans="1:4" x14ac:dyDescent="0.35">
      <c r="A78">
        <v>78</v>
      </c>
      <c r="B78">
        <f t="shared" si="3"/>
        <v>-2.1720430187000002</v>
      </c>
      <c r="C78">
        <f t="shared" si="4"/>
        <v>-0.56567097356349894</v>
      </c>
      <c r="D78">
        <f t="shared" si="5"/>
        <v>-0.82463103850614505</v>
      </c>
    </row>
    <row r="79" spans="1:4" x14ac:dyDescent="0.35">
      <c r="A79">
        <v>79</v>
      </c>
      <c r="B79">
        <f t="shared" si="3"/>
        <v>-2.1594514650000001</v>
      </c>
      <c r="C79">
        <f t="shared" si="4"/>
        <v>-0.55524301974448875</v>
      </c>
      <c r="D79">
        <f t="shared" si="5"/>
        <v>-0.83168815611683522</v>
      </c>
    </row>
    <row r="80" spans="1:4" x14ac:dyDescent="0.35">
      <c r="A80">
        <v>80</v>
      </c>
      <c r="B80">
        <f t="shared" si="3"/>
        <v>-2.1468599113</v>
      </c>
      <c r="C80">
        <f t="shared" si="4"/>
        <v>-0.54472703484883012</v>
      </c>
      <c r="D80">
        <f t="shared" si="5"/>
        <v>-0.83861341362084196</v>
      </c>
    </row>
    <row r="81" spans="1:4" x14ac:dyDescent="0.35">
      <c r="A81">
        <v>81</v>
      </c>
      <c r="B81">
        <f t="shared" si="3"/>
        <v>-2.1342683575999999</v>
      </c>
      <c r="C81">
        <f t="shared" si="4"/>
        <v>-0.53412468613471364</v>
      </c>
      <c r="D81">
        <f t="shared" si="5"/>
        <v>-0.84540571305231527</v>
      </c>
    </row>
    <row r="82" spans="1:4" x14ac:dyDescent="0.35">
      <c r="A82">
        <v>82</v>
      </c>
      <c r="B82">
        <f t="shared" si="3"/>
        <v>-2.1216768038999998</v>
      </c>
      <c r="C82">
        <f t="shared" si="4"/>
        <v>-0.52343765455289248</v>
      </c>
      <c r="D82">
        <f t="shared" si="5"/>
        <v>-0.85206397752526009</v>
      </c>
    </row>
    <row r="83" spans="1:4" x14ac:dyDescent="0.35">
      <c r="A83">
        <v>83</v>
      </c>
      <c r="B83">
        <f t="shared" si="3"/>
        <v>-2.1090852501999997</v>
      </c>
      <c r="C83">
        <f t="shared" si="4"/>
        <v>-0.51266763448017616</v>
      </c>
      <c r="D83">
        <f t="shared" si="5"/>
        <v>-0.85858715140427089</v>
      </c>
    </row>
    <row r="84" spans="1:4" x14ac:dyDescent="0.35">
      <c r="A84">
        <v>84</v>
      </c>
      <c r="B84">
        <f t="shared" si="3"/>
        <v>-2.0964936965000001</v>
      </c>
      <c r="C84">
        <f t="shared" si="4"/>
        <v>-0.50181633345079579</v>
      </c>
      <c r="D84">
        <f t="shared" si="5"/>
        <v>-0.86497420047189832</v>
      </c>
    </row>
    <row r="85" spans="1:4" x14ac:dyDescent="0.35">
      <c r="A85">
        <v>85</v>
      </c>
      <c r="B85">
        <f t="shared" si="3"/>
        <v>-2.0839021428</v>
      </c>
      <c r="C85">
        <f t="shared" si="4"/>
        <v>-0.4908854718856811</v>
      </c>
      <c r="D85">
        <f t="shared" si="5"/>
        <v>-0.87122411209261896</v>
      </c>
    </row>
    <row r="86" spans="1:4" x14ac:dyDescent="0.35">
      <c r="A86">
        <v>86</v>
      </c>
      <c r="B86">
        <f t="shared" si="3"/>
        <v>-2.0713105891000003</v>
      </c>
      <c r="C86">
        <f t="shared" si="4"/>
        <v>-0.47987678281969864</v>
      </c>
      <c r="D86">
        <f t="shared" si="5"/>
        <v>-0.87733589537338308</v>
      </c>
    </row>
    <row r="87" spans="1:4" x14ac:dyDescent="0.35">
      <c r="A87">
        <v>87</v>
      </c>
      <c r="B87">
        <f t="shared" si="3"/>
        <v>-2.0587190354000002</v>
      </c>
      <c r="C87">
        <f t="shared" si="4"/>
        <v>-0.46879201162688483</v>
      </c>
      <c r="D87">
        <f t="shared" si="5"/>
        <v>-0.88330858132071755</v>
      </c>
    </row>
    <row r="88" spans="1:4" x14ac:dyDescent="0.35">
      <c r="A88">
        <v>88</v>
      </c>
      <c r="B88">
        <f t="shared" si="3"/>
        <v>-2.0461274817000001</v>
      </c>
      <c r="C88">
        <f t="shared" si="4"/>
        <v>-0.45763291574372789</v>
      </c>
      <c r="D88">
        <f t="shared" si="5"/>
        <v>-0.88914122299435316</v>
      </c>
    </row>
    <row r="89" spans="1:4" x14ac:dyDescent="0.35">
      <c r="A89">
        <v>89</v>
      </c>
      <c r="B89">
        <f t="shared" si="3"/>
        <v>-2.033535928</v>
      </c>
      <c r="C89">
        <f t="shared" si="4"/>
        <v>-0.44640126439053329</v>
      </c>
      <c r="D89">
        <f t="shared" si="5"/>
        <v>-0.89483289565735857</v>
      </c>
    </row>
    <row r="90" spans="1:4" x14ac:dyDescent="0.35">
      <c r="A90">
        <v>90</v>
      </c>
      <c r="B90">
        <f t="shared" si="3"/>
        <v>-2.0209443743</v>
      </c>
      <c r="C90">
        <f t="shared" si="4"/>
        <v>-0.43509883829092294</v>
      </c>
      <c r="D90">
        <f t="shared" si="5"/>
        <v>-0.90038269692275252</v>
      </c>
    </row>
    <row r="91" spans="1:4" x14ac:dyDescent="0.35">
      <c r="A91">
        <v>91</v>
      </c>
      <c r="B91">
        <f t="shared" si="3"/>
        <v>-2.0083528205999999</v>
      </c>
      <c r="C91">
        <f t="shared" si="4"/>
        <v>-0.42372742938951014</v>
      </c>
      <c r="D91">
        <f t="shared" si="5"/>
        <v>-0.90578974689657299</v>
      </c>
    </row>
    <row r="92" spans="1:4" x14ac:dyDescent="0.35">
      <c r="A92">
        <v>92</v>
      </c>
      <c r="B92">
        <f t="shared" si="3"/>
        <v>-1.9957612669</v>
      </c>
      <c r="C92">
        <f t="shared" si="4"/>
        <v>-0.41228884056779558</v>
      </c>
      <c r="D92">
        <f t="shared" si="5"/>
        <v>-0.91105318831737969</v>
      </c>
    </row>
    <row r="93" spans="1:4" x14ac:dyDescent="0.35">
      <c r="A93">
        <v>93</v>
      </c>
      <c r="B93">
        <f t="shared" si="3"/>
        <v>-1.9831697131999999</v>
      </c>
      <c r="C93">
        <f t="shared" si="4"/>
        <v>-0.40078488535832868</v>
      </c>
      <c r="D93">
        <f t="shared" si="5"/>
        <v>-0.91617218669216938</v>
      </c>
    </row>
    <row r="94" spans="1:4" x14ac:dyDescent="0.35">
      <c r="A94">
        <v>94</v>
      </c>
      <c r="B94">
        <f t="shared" si="3"/>
        <v>-1.9705781595</v>
      </c>
      <c r="C94">
        <f t="shared" si="4"/>
        <v>-0.38921738765718195</v>
      </c>
      <c r="D94">
        <f t="shared" si="5"/>
        <v>-0.9211459304286802</v>
      </c>
    </row>
    <row r="95" spans="1:4" x14ac:dyDescent="0.35">
      <c r="A95">
        <v>95</v>
      </c>
      <c r="B95">
        <f t="shared" si="3"/>
        <v>-1.9579866057999999</v>
      </c>
      <c r="C95">
        <f t="shared" si="4"/>
        <v>-0.37758818143477968</v>
      </c>
      <c r="D95">
        <f t="shared" si="5"/>
        <v>-0.92597363096406582</v>
      </c>
    </row>
    <row r="96" spans="1:4" x14ac:dyDescent="0.35">
      <c r="A96">
        <v>96</v>
      </c>
      <c r="B96">
        <f t="shared" si="3"/>
        <v>-1.9453950521000001</v>
      </c>
      <c r="C96">
        <f t="shared" si="4"/>
        <v>-0.36589911044513262</v>
      </c>
      <c r="D96">
        <f t="shared" si="5"/>
        <v>-0.9306545228899179</v>
      </c>
    </row>
    <row r="97" spans="1:4" x14ac:dyDescent="0.35">
      <c r="A97">
        <v>97</v>
      </c>
      <c r="B97">
        <f t="shared" si="3"/>
        <v>-1.9328034984</v>
      </c>
      <c r="C97">
        <f t="shared" si="4"/>
        <v>-0.35415202793351785</v>
      </c>
      <c r="D97">
        <f t="shared" si="5"/>
        <v>-0.93518786407361854</v>
      </c>
    </row>
    <row r="98" spans="1:4" x14ac:dyDescent="0.35">
      <c r="A98">
        <v>98</v>
      </c>
      <c r="B98">
        <f t="shared" si="3"/>
        <v>-1.9202119446999999</v>
      </c>
      <c r="C98">
        <f t="shared" si="4"/>
        <v>-0.34234879634265747</v>
      </c>
      <c r="D98">
        <f t="shared" si="5"/>
        <v>-0.93957293577600121</v>
      </c>
    </row>
    <row r="99" spans="1:4" x14ac:dyDescent="0.35">
      <c r="A99">
        <v>99</v>
      </c>
      <c r="B99">
        <f t="shared" si="3"/>
        <v>-1.907620391</v>
      </c>
      <c r="C99">
        <f t="shared" si="4"/>
        <v>-0.33049128701743657</v>
      </c>
      <c r="D99">
        <f t="shared" si="5"/>
        <v>-0.94380904276530342</v>
      </c>
    </row>
    <row r="100" spans="1:4" x14ac:dyDescent="0.35">
      <c r="A100">
        <v>100</v>
      </c>
      <c r="B100">
        <f t="shared" si="3"/>
        <v>-1.8950288372999999</v>
      </c>
      <c r="C100">
        <f t="shared" si="4"/>
        <v>-0.31858137990821012</v>
      </c>
      <c r="D100">
        <f t="shared" si="5"/>
        <v>-0.94789551342739287</v>
      </c>
    </row>
    <row r="101" spans="1:4" x14ac:dyDescent="0.35">
      <c r="A101">
        <v>101</v>
      </c>
      <c r="B101">
        <f t="shared" si="3"/>
        <v>-1.8824372836000001</v>
      </c>
      <c r="C101">
        <f t="shared" si="4"/>
        <v>-0.30662096327274724</v>
      </c>
      <c r="D101">
        <f t="shared" si="5"/>
        <v>-0.95183169987224769</v>
      </c>
    </row>
    <row r="102" spans="1:4" x14ac:dyDescent="0.35">
      <c r="A102">
        <v>102</v>
      </c>
      <c r="B102">
        <f t="shared" si="3"/>
        <v>-1.8698457299</v>
      </c>
      <c r="C102">
        <f t="shared" si="4"/>
        <v>-0.29461193337685576</v>
      </c>
      <c r="D102">
        <f t="shared" si="5"/>
        <v>-0.95561697803667711</v>
      </c>
    </row>
    <row r="103" spans="1:4" x14ac:dyDescent="0.35">
      <c r="A103">
        <v>103</v>
      </c>
      <c r="B103">
        <f t="shared" si="3"/>
        <v>-1.8572541761999999</v>
      </c>
      <c r="C103">
        <f t="shared" si="4"/>
        <v>-0.28255619419373978</v>
      </c>
      <c r="D103">
        <f t="shared" si="5"/>
        <v>-0.95925074778326314</v>
      </c>
    </row>
    <row r="104" spans="1:4" x14ac:dyDescent="0.35">
      <c r="A104">
        <v>104</v>
      </c>
      <c r="B104">
        <f t="shared" si="3"/>
        <v>-1.8446626225</v>
      </c>
      <c r="C104">
        <f t="shared" si="4"/>
        <v>-0.27045565710213343</v>
      </c>
      <c r="D104">
        <f t="shared" si="5"/>
        <v>-0.96273243299550948</v>
      </c>
    </row>
    <row r="105" spans="1:4" x14ac:dyDescent="0.35">
      <c r="A105">
        <v>105</v>
      </c>
      <c r="B105">
        <f t="shared" si="3"/>
        <v>-1.8320710687999999</v>
      </c>
      <c r="C105">
        <f t="shared" si="4"/>
        <v>-0.25831224058326041</v>
      </c>
      <c r="D105">
        <f t="shared" si="5"/>
        <v>-0.96606148166918226</v>
      </c>
    </row>
    <row r="106" spans="1:4" x14ac:dyDescent="0.35">
      <c r="A106">
        <v>106</v>
      </c>
      <c r="B106">
        <f t="shared" si="3"/>
        <v>-1.8194795151000001</v>
      </c>
      <c r="C106">
        <f t="shared" si="4"/>
        <v>-0.24612786991666954</v>
      </c>
      <c r="D106">
        <f t="shared" si="5"/>
        <v>-0.96923736599982724</v>
      </c>
    </row>
    <row r="107" spans="1:4" x14ac:dyDescent="0.35">
      <c r="A107">
        <v>107</v>
      </c>
      <c r="B107">
        <f t="shared" si="3"/>
        <v>-1.8068879614</v>
      </c>
      <c r="C107">
        <f t="shared" si="4"/>
        <v>-0.23390447687498958</v>
      </c>
      <c r="D107">
        <f t="shared" si="5"/>
        <v>-0.97225958246645094</v>
      </c>
    </row>
    <row r="108" spans="1:4" x14ac:dyDescent="0.35">
      <c r="A108">
        <v>108</v>
      </c>
      <c r="B108">
        <f t="shared" si="3"/>
        <v>-1.7942964076999999</v>
      </c>
      <c r="C108">
        <f t="shared" si="4"/>
        <v>-0.22164399941765742</v>
      </c>
      <c r="D108">
        <f t="shared" si="5"/>
        <v>-0.97512765191135131</v>
      </c>
    </row>
    <row r="109" spans="1:4" x14ac:dyDescent="0.35">
      <c r="A109">
        <v>109</v>
      </c>
      <c r="B109">
        <f t="shared" si="3"/>
        <v>-1.781704854</v>
      </c>
      <c r="C109">
        <f t="shared" si="4"/>
        <v>-0.20934838138366341</v>
      </c>
      <c r="D109">
        <f t="shared" si="5"/>
        <v>-0.97784111961608577</v>
      </c>
    </row>
    <row r="110" spans="1:4" x14ac:dyDescent="0.35">
      <c r="A110">
        <v>110</v>
      </c>
      <c r="B110">
        <f t="shared" si="3"/>
        <v>-1.7691133002999999</v>
      </c>
      <c r="C110">
        <f t="shared" si="4"/>
        <v>-0.19701957218336458</v>
      </c>
      <c r="D110">
        <f t="shared" si="5"/>
        <v>-0.98039955537356505</v>
      </c>
    </row>
    <row r="111" spans="1:4" x14ac:dyDescent="0.35">
      <c r="A111">
        <v>111</v>
      </c>
      <c r="B111">
        <f t="shared" si="3"/>
        <v>-1.7565217466</v>
      </c>
      <c r="C111">
        <f t="shared" si="4"/>
        <v>-0.18465952648941655</v>
      </c>
      <c r="D111">
        <f t="shared" si="5"/>
        <v>-0.98280255355625956</v>
      </c>
    </row>
    <row r="112" spans="1:4" x14ac:dyDescent="0.35">
      <c r="A112">
        <v>112</v>
      </c>
      <c r="B112">
        <f t="shared" si="3"/>
        <v>-1.7439301929</v>
      </c>
      <c r="C112">
        <f t="shared" si="4"/>
        <v>-0.17227020392686812</v>
      </c>
      <c r="D112">
        <f t="shared" si="5"/>
        <v>-0.9850497331805107</v>
      </c>
    </row>
    <row r="113" spans="1:4" x14ac:dyDescent="0.35">
      <c r="A113">
        <v>113</v>
      </c>
      <c r="B113">
        <f t="shared" si="3"/>
        <v>-1.7313386392000001</v>
      </c>
      <c r="C113">
        <f t="shared" si="4"/>
        <v>-0.15985356876247375</v>
      </c>
      <c r="D113">
        <f t="shared" si="5"/>
        <v>-0.98714073796693302</v>
      </c>
    </row>
    <row r="114" spans="1:4" x14ac:dyDescent="0.35">
      <c r="A114">
        <v>114</v>
      </c>
      <c r="B114">
        <f t="shared" si="3"/>
        <v>-1.7187470855</v>
      </c>
      <c r="C114">
        <f t="shared" si="4"/>
        <v>-0.14741158959326711</v>
      </c>
      <c r="D114">
        <f t="shared" si="5"/>
        <v>-0.98907523639690131</v>
      </c>
    </row>
    <row r="115" spans="1:4" x14ac:dyDescent="0.35">
      <c r="A115">
        <v>115</v>
      </c>
      <c r="B115">
        <f t="shared" si="3"/>
        <v>-1.7061555317999999</v>
      </c>
      <c r="C115">
        <f t="shared" si="4"/>
        <v>-0.13494623903445108</v>
      </c>
      <c r="D115">
        <f t="shared" si="5"/>
        <v>-0.99085292176511075</v>
      </c>
    </row>
    <row r="116" spans="1:4" x14ac:dyDescent="0.35">
      <c r="A116">
        <v>116</v>
      </c>
      <c r="B116">
        <f t="shared" si="3"/>
        <v>-1.6935639781</v>
      </c>
      <c r="C116">
        <f t="shared" si="4"/>
        <v>-0.1224594934066485</v>
      </c>
      <c r="D116">
        <f t="shared" si="5"/>
        <v>-0.99247351222820401</v>
      </c>
    </row>
    <row r="117" spans="1:4" x14ac:dyDescent="0.35">
      <c r="A117">
        <v>117</v>
      </c>
      <c r="B117">
        <f t="shared" si="3"/>
        <v>-1.6809724243999999</v>
      </c>
      <c r="C117">
        <f t="shared" si="4"/>
        <v>-0.10995333242256551</v>
      </c>
      <c r="D117">
        <f t="shared" si="5"/>
        <v>-0.99393675084945565</v>
      </c>
    </row>
    <row r="118" spans="1:4" x14ac:dyDescent="0.35">
      <c r="A118">
        <v>118</v>
      </c>
      <c r="B118">
        <f t="shared" si="3"/>
        <v>-1.6683808707000001</v>
      </c>
      <c r="C118">
        <f t="shared" si="4"/>
        <v>-9.7429738873119412E-2</v>
      </c>
      <c r="D118">
        <f t="shared" si="5"/>
        <v>-0.99524240563950839</v>
      </c>
    </row>
    <row r="119" spans="1:4" x14ac:dyDescent="0.35">
      <c r="A119">
        <v>119</v>
      </c>
      <c r="B119">
        <f t="shared" si="3"/>
        <v>-1.655789317</v>
      </c>
      <c r="C119">
        <f t="shared" si="4"/>
        <v>-8.4890698313074872E-2</v>
      </c>
      <c r="D119">
        <f t="shared" si="5"/>
        <v>-0.99639026959315424</v>
      </c>
    </row>
    <row r="120" spans="1:4" x14ac:dyDescent="0.35">
      <c r="A120">
        <v>120</v>
      </c>
      <c r="B120">
        <f t="shared" si="3"/>
        <v>-1.6431977632999999</v>
      </c>
      <c r="C120">
        <f t="shared" si="4"/>
        <v>-7.2338198746245572E-2</v>
      </c>
      <c r="D120">
        <f t="shared" si="5"/>
        <v>-0.99738016072215352</v>
      </c>
    </row>
    <row r="121" spans="1:4" x14ac:dyDescent="0.35">
      <c r="A121">
        <v>121</v>
      </c>
      <c r="B121">
        <f t="shared" si="3"/>
        <v>-1.6306062096</v>
      </c>
      <c r="C121">
        <f t="shared" si="4"/>
        <v>-5.9774230310305126E-2</v>
      </c>
      <c r="D121">
        <f t="shared" si="5"/>
        <v>-0.9982119220840886</v>
      </c>
    </row>
    <row r="122" spans="1:4" x14ac:dyDescent="0.35">
      <c r="A122">
        <v>122</v>
      </c>
      <c r="B122">
        <f t="shared" si="3"/>
        <v>-1.6180146558999999</v>
      </c>
      <c r="C122">
        <f t="shared" si="4"/>
        <v>-4.720078496125988E-2</v>
      </c>
      <c r="D122">
        <f t="shared" si="5"/>
        <v>-0.9988854218072466</v>
      </c>
    </row>
    <row r="123" spans="1:4" x14ac:dyDescent="0.35">
      <c r="A123">
        <v>123</v>
      </c>
      <c r="B123">
        <f t="shared" si="3"/>
        <v>-1.6054231022000001</v>
      </c>
      <c r="C123">
        <f t="shared" si="4"/>
        <v>-3.4619856157635444E-2</v>
      </c>
      <c r="D123">
        <f t="shared" si="5"/>
        <v>-0.99940055311152631</v>
      </c>
    </row>
    <row r="124" spans="1:4" x14ac:dyDescent="0.35">
      <c r="A124">
        <v>124</v>
      </c>
      <c r="B124">
        <f t="shared" si="3"/>
        <v>-1.5928315485</v>
      </c>
      <c r="C124">
        <f t="shared" si="4"/>
        <v>-2.2033438544421836E-2</v>
      </c>
      <c r="D124">
        <f t="shared" si="5"/>
        <v>-0.99975723432536823</v>
      </c>
    </row>
    <row r="125" spans="1:4" x14ac:dyDescent="0.35">
      <c r="A125">
        <v>125</v>
      </c>
      <c r="B125">
        <f t="shared" si="3"/>
        <v>-1.5802399947999999</v>
      </c>
      <c r="C125">
        <f t="shared" si="4"/>
        <v>-9.4435276368337699E-3</v>
      </c>
      <c r="D125">
        <f t="shared" si="5"/>
        <v>-0.99995540889870305</v>
      </c>
    </row>
    <row r="126" spans="1:4" x14ac:dyDescent="0.35">
      <c r="A126">
        <v>126</v>
      </c>
      <c r="B126">
        <f t="shared" si="3"/>
        <v>-1.5676484411</v>
      </c>
      <c r="C126">
        <f t="shared" si="4"/>
        <v>3.1478804960692404E-3</v>
      </c>
      <c r="D126">
        <f t="shared" si="5"/>
        <v>-0.9999950454119173</v>
      </c>
    </row>
    <row r="127" spans="1:4" x14ac:dyDescent="0.35">
      <c r="A127">
        <v>127</v>
      </c>
      <c r="B127">
        <f t="shared" si="3"/>
        <v>-1.5550568873999999</v>
      </c>
      <c r="C127">
        <f t="shared" si="4"/>
        <v>1.5738789547850556E-2</v>
      </c>
      <c r="D127">
        <f t="shared" si="5"/>
        <v>-0.99987613758083482</v>
      </c>
    </row>
    <row r="128" spans="1:4" x14ac:dyDescent="0.35">
      <c r="A128">
        <v>128</v>
      </c>
      <c r="B128">
        <f t="shared" si="3"/>
        <v>-1.5424653337000001</v>
      </c>
      <c r="C128">
        <f t="shared" si="4"/>
        <v>2.8327203291199539E-2</v>
      </c>
      <c r="D128">
        <f t="shared" si="5"/>
        <v>-0.99959870425771313</v>
      </c>
    </row>
    <row r="129" spans="1:4" x14ac:dyDescent="0.35">
      <c r="A129">
        <v>129</v>
      </c>
      <c r="B129">
        <f t="shared" ref="B129:B192" si="6">-3.1415926536+(A129-1)*0.0125915537</f>
        <v>-1.52987378</v>
      </c>
      <c r="C129">
        <f t="shared" ref="C129:C192" si="7">1*COS(B129)+0</f>
        <v>4.0911125894425429E-2</v>
      </c>
      <c r="D129">
        <f t="shared" ref="D129:D192" si="8">1*SIN(B129)+0+0*COS(B129)</f>
        <v>-0.99916278942825454</v>
      </c>
    </row>
    <row r="130" spans="1:4" x14ac:dyDescent="0.35">
      <c r="A130">
        <v>130</v>
      </c>
      <c r="B130">
        <f t="shared" si="6"/>
        <v>-1.5172822262999999</v>
      </c>
      <c r="C130">
        <f t="shared" si="7"/>
        <v>5.3488562237885208E-2</v>
      </c>
      <c r="D130">
        <f t="shared" si="8"/>
        <v>-0.99856846220463213</v>
      </c>
    </row>
    <row r="131" spans="1:4" x14ac:dyDescent="0.35">
      <c r="A131">
        <v>131</v>
      </c>
      <c r="B131">
        <f t="shared" si="6"/>
        <v>-1.5046906726</v>
      </c>
      <c r="C131">
        <f t="shared" si="7"/>
        <v>6.6057518230300732E-2</v>
      </c>
      <c r="D131">
        <f t="shared" si="8"/>
        <v>-0.99781581681453291</v>
      </c>
    </row>
    <row r="132" spans="1:4" x14ac:dyDescent="0.35">
      <c r="A132">
        <v>132</v>
      </c>
      <c r="B132">
        <f t="shared" si="6"/>
        <v>-1.4920991188999999</v>
      </c>
      <c r="C132">
        <f t="shared" si="7"/>
        <v>7.8616001124912904E-2</v>
      </c>
      <c r="D132">
        <f t="shared" si="8"/>
        <v>-0.9969049725862178</v>
      </c>
    </row>
    <row r="133" spans="1:4" x14ac:dyDescent="0.35">
      <c r="A133">
        <v>133</v>
      </c>
      <c r="B133">
        <f t="shared" si="6"/>
        <v>-1.4795075652</v>
      </c>
      <c r="C133">
        <f t="shared" si="7"/>
        <v>9.1162019835420383E-2</v>
      </c>
      <c r="D133">
        <f t="shared" si="8"/>
        <v>-0.99583607392960338</v>
      </c>
    </row>
    <row r="134" spans="1:4" x14ac:dyDescent="0.35">
      <c r="A134">
        <v>134</v>
      </c>
      <c r="B134">
        <f t="shared" si="6"/>
        <v>-1.4669160115</v>
      </c>
      <c r="C134">
        <f t="shared" si="7"/>
        <v>0.10369358525165838</v>
      </c>
      <c r="D134">
        <f t="shared" si="8"/>
        <v>-0.99460929031336576</v>
      </c>
    </row>
    <row r="135" spans="1:4" x14ac:dyDescent="0.35">
      <c r="A135">
        <v>135</v>
      </c>
      <c r="B135">
        <f t="shared" si="6"/>
        <v>-1.4543244577999999</v>
      </c>
      <c r="C135">
        <f t="shared" si="7"/>
        <v>0.1162087105549609</v>
      </c>
      <c r="D135">
        <f t="shared" si="8"/>
        <v>-0.99322481623807268</v>
      </c>
    </row>
    <row r="136" spans="1:4" x14ac:dyDescent="0.35">
      <c r="A136">
        <v>136</v>
      </c>
      <c r="B136">
        <f t="shared" si="6"/>
        <v>-1.4417329041</v>
      </c>
      <c r="C136">
        <f t="shared" si="7"/>
        <v>0.12870541153316176</v>
      </c>
      <c r="D136">
        <f t="shared" si="8"/>
        <v>-0.99168287120534626</v>
      </c>
    </row>
    <row r="137" spans="1:4" x14ac:dyDescent="0.35">
      <c r="A137">
        <v>137</v>
      </c>
      <c r="B137">
        <f t="shared" si="6"/>
        <v>-1.4291413503999999</v>
      </c>
      <c r="C137">
        <f t="shared" si="7"/>
        <v>0.14118170689518245</v>
      </c>
      <c r="D137">
        <f t="shared" si="8"/>
        <v>-0.98998369968306188</v>
      </c>
    </row>
    <row r="138" spans="1:4" x14ac:dyDescent="0.35">
      <c r="A138">
        <v>138</v>
      </c>
      <c r="B138">
        <f t="shared" si="6"/>
        <v>-1.4165497967</v>
      </c>
      <c r="C138">
        <f t="shared" si="7"/>
        <v>0.15363561858515465</v>
      </c>
      <c r="D138">
        <f t="shared" si="8"/>
        <v>-0.98812757106658899</v>
      </c>
    </row>
    <row r="139" spans="1:4" x14ac:dyDescent="0.35">
      <c r="A139">
        <v>139</v>
      </c>
      <c r="B139">
        <f t="shared" si="6"/>
        <v>-1.4039582429999999</v>
      </c>
      <c r="C139">
        <f t="shared" si="7"/>
        <v>0.16606517209603314</v>
      </c>
      <c r="D139">
        <f t="shared" si="8"/>
        <v>-0.98611477963608019</v>
      </c>
    </row>
    <row r="140" spans="1:4" x14ac:dyDescent="0.35">
      <c r="A140">
        <v>140</v>
      </c>
      <c r="B140">
        <f t="shared" si="6"/>
        <v>-1.3913666892999998</v>
      </c>
      <c r="C140">
        <f t="shared" si="7"/>
        <v>0.17846839678264265</v>
      </c>
      <c r="D140">
        <f t="shared" si="8"/>
        <v>-0.98394564450981403</v>
      </c>
    </row>
    <row r="141" spans="1:4" x14ac:dyDescent="0.35">
      <c r="A141">
        <v>141</v>
      </c>
      <c r="B141">
        <f t="shared" si="6"/>
        <v>-1.3787751356</v>
      </c>
      <c r="C141">
        <f t="shared" si="7"/>
        <v>0.19084332617411484</v>
      </c>
      <c r="D141">
        <f t="shared" si="8"/>
        <v>-0.9816205095936007</v>
      </c>
    </row>
    <row r="142" spans="1:4" x14ac:dyDescent="0.35">
      <c r="A142">
        <v>142</v>
      </c>
      <c r="B142">
        <f t="shared" si="6"/>
        <v>-1.3661835818999999</v>
      </c>
      <c r="C142">
        <f t="shared" si="7"/>
        <v>0.2031879982856632</v>
      </c>
      <c r="D142">
        <f t="shared" si="8"/>
        <v>-0.97913974352625754</v>
      </c>
    </row>
    <row r="143" spans="1:4" x14ac:dyDescent="0.35">
      <c r="A143">
        <v>143</v>
      </c>
      <c r="B143">
        <f t="shared" si="6"/>
        <v>-1.3535920282</v>
      </c>
      <c r="C143">
        <f t="shared" si="7"/>
        <v>0.21550045592964476</v>
      </c>
      <c r="D143">
        <f t="shared" si="8"/>
        <v>-0.97650373962116255</v>
      </c>
    </row>
    <row r="144" spans="1:4" x14ac:dyDescent="0.35">
      <c r="A144">
        <v>144</v>
      </c>
      <c r="B144">
        <f t="shared" si="6"/>
        <v>-1.3410004744999999</v>
      </c>
      <c r="C144">
        <f t="shared" si="7"/>
        <v>0.22777874702586434</v>
      </c>
      <c r="D144">
        <f t="shared" si="8"/>
        <v>-0.97371291580389718</v>
      </c>
    </row>
    <row r="145" spans="1:4" x14ac:dyDescent="0.35">
      <c r="A145">
        <v>145</v>
      </c>
      <c r="B145">
        <f t="shared" si="6"/>
        <v>-1.3284089207999998</v>
      </c>
      <c r="C145">
        <f t="shared" si="7"/>
        <v>0.24002092491106591</v>
      </c>
      <c r="D145">
        <f t="shared" si="8"/>
        <v>-0.97076771454598576</v>
      </c>
    </row>
    <row r="146" spans="1:4" x14ac:dyDescent="0.35">
      <c r="A146">
        <v>146</v>
      </c>
      <c r="B146">
        <f t="shared" si="6"/>
        <v>-1.3158173671</v>
      </c>
      <c r="C146">
        <f t="shared" si="7"/>
        <v>0.25222504864756712</v>
      </c>
      <c r="D146">
        <f t="shared" si="8"/>
        <v>-0.9676686027947442</v>
      </c>
    </row>
    <row r="147" spans="1:4" x14ac:dyDescent="0.35">
      <c r="A147">
        <v>147</v>
      </c>
      <c r="B147">
        <f t="shared" si="6"/>
        <v>-1.3032258133999999</v>
      </c>
      <c r="C147">
        <f t="shared" si="7"/>
        <v>0.26438918333098627</v>
      </c>
      <c r="D147">
        <f t="shared" si="8"/>
        <v>-0.96441607189924727</v>
      </c>
    </row>
    <row r="148" spans="1:4" x14ac:dyDescent="0.35">
      <c r="A148">
        <v>148</v>
      </c>
      <c r="B148">
        <f t="shared" si="6"/>
        <v>-1.2906342597</v>
      </c>
      <c r="C148">
        <f t="shared" si="7"/>
        <v>0.27651140039701028</v>
      </c>
      <c r="D148">
        <f t="shared" si="8"/>
        <v>-0.96101063753242832</v>
      </c>
    </row>
    <row r="149" spans="1:4" x14ac:dyDescent="0.35">
      <c r="A149">
        <v>149</v>
      </c>
      <c r="B149">
        <f t="shared" si="6"/>
        <v>-1.2780427059999999</v>
      </c>
      <c r="C149">
        <f t="shared" si="7"/>
        <v>0.28858977792716112</v>
      </c>
      <c r="D149">
        <f t="shared" si="8"/>
        <v>-0.95745283960932082</v>
      </c>
    </row>
    <row r="150" spans="1:4" x14ac:dyDescent="0.35">
      <c r="A150">
        <v>150</v>
      </c>
      <c r="B150">
        <f t="shared" si="6"/>
        <v>-1.2654511523</v>
      </c>
      <c r="C150">
        <f t="shared" si="7"/>
        <v>0.3006224009535049</v>
      </c>
      <c r="D150">
        <f t="shared" si="8"/>
        <v>-0.95374324220145856</v>
      </c>
    </row>
    <row r="151" spans="1:4" x14ac:dyDescent="0.35">
      <c r="A151">
        <v>151</v>
      </c>
      <c r="B151">
        <f t="shared" si="6"/>
        <v>-1.2528595986</v>
      </c>
      <c r="C151">
        <f t="shared" si="7"/>
        <v>0.31260736176226211</v>
      </c>
      <c r="D151">
        <f t="shared" si="8"/>
        <v>-0.94988243344744416</v>
      </c>
    </row>
    <row r="152" spans="1:4" x14ac:dyDescent="0.35">
      <c r="A152">
        <v>152</v>
      </c>
      <c r="B152">
        <f t="shared" si="6"/>
        <v>-1.2402680448999999</v>
      </c>
      <c r="C152">
        <f t="shared" si="7"/>
        <v>0.32454276019626527</v>
      </c>
      <c r="D152">
        <f t="shared" si="8"/>
        <v>-0.9458710254597027</v>
      </c>
    </row>
    <row r="153" spans="1:4" x14ac:dyDescent="0.35">
      <c r="A153">
        <v>153</v>
      </c>
      <c r="B153">
        <f t="shared" si="6"/>
        <v>-1.2276764912</v>
      </c>
      <c r="C153">
        <f t="shared" si="7"/>
        <v>0.33642670395621993</v>
      </c>
      <c r="D153">
        <f t="shared" si="8"/>
        <v>-0.94170965422743436</v>
      </c>
    </row>
    <row r="154" spans="1:4" x14ac:dyDescent="0.35">
      <c r="A154">
        <v>154</v>
      </c>
      <c r="B154">
        <f t="shared" si="6"/>
        <v>-1.2150849374999999</v>
      </c>
      <c r="C154">
        <f t="shared" si="7"/>
        <v>0.34825730890072032</v>
      </c>
      <c r="D154">
        <f t="shared" si="8"/>
        <v>-0.93739897951578133</v>
      </c>
    </row>
    <row r="155" spans="1:4" x14ac:dyDescent="0.35">
      <c r="A155">
        <v>155</v>
      </c>
      <c r="B155">
        <f t="shared" si="6"/>
        <v>-1.2024933838</v>
      </c>
      <c r="C155">
        <f t="shared" si="7"/>
        <v>0.36003269934496918</v>
      </c>
      <c r="D155">
        <f t="shared" si="8"/>
        <v>-0.93293968476122557</v>
      </c>
    </row>
    <row r="156" spans="1:4" x14ac:dyDescent="0.35">
      <c r="A156">
        <v>156</v>
      </c>
      <c r="B156">
        <f t="shared" si="6"/>
        <v>-1.1899018300999999</v>
      </c>
      <c r="C156">
        <f t="shared" si="7"/>
        <v>0.37175100835816027</v>
      </c>
      <c r="D156">
        <f t="shared" si="8"/>
        <v>-0.92833247696323273</v>
      </c>
    </row>
    <row r="157" spans="1:4" x14ac:dyDescent="0.35">
      <c r="A157">
        <v>157</v>
      </c>
      <c r="B157">
        <f t="shared" si="6"/>
        <v>-1.1773102763999999</v>
      </c>
      <c r="C157">
        <f t="shared" si="7"/>
        <v>0.38341037805946954</v>
      </c>
      <c r="D157">
        <f t="shared" si="8"/>
        <v>-0.92357808657216123</v>
      </c>
    </row>
    <row r="158" spans="1:4" x14ac:dyDescent="0.35">
      <c r="A158">
        <v>158</v>
      </c>
      <c r="B158">
        <f t="shared" si="6"/>
        <v>-1.1647187227</v>
      </c>
      <c r="C158">
        <f t="shared" si="7"/>
        <v>0.39500895991261387</v>
      </c>
      <c r="D158">
        <f t="shared" si="8"/>
        <v>-0.91867726737345312</v>
      </c>
    </row>
    <row r="159" spans="1:4" x14ac:dyDescent="0.35">
      <c r="A159">
        <v>159</v>
      </c>
      <c r="B159">
        <f t="shared" si="6"/>
        <v>-1.1521271689999999</v>
      </c>
      <c r="C159">
        <f t="shared" si="7"/>
        <v>0.40654491501892803</v>
      </c>
      <c r="D159">
        <f t="shared" si="8"/>
        <v>-0.91363079636812405</v>
      </c>
    </row>
    <row r="160" spans="1:4" x14ac:dyDescent="0.35">
      <c r="A160">
        <v>160</v>
      </c>
      <c r="B160">
        <f t="shared" si="6"/>
        <v>-1.1395356152999998</v>
      </c>
      <c r="C160">
        <f t="shared" si="7"/>
        <v>0.4180164144089118</v>
      </c>
      <c r="D160">
        <f t="shared" si="8"/>
        <v>-0.908439473649575</v>
      </c>
    </row>
    <row r="161" spans="1:4" x14ac:dyDescent="0.35">
      <c r="A161">
        <v>161</v>
      </c>
      <c r="B161">
        <f t="shared" si="6"/>
        <v>-1.1269440615999997</v>
      </c>
      <c r="C161">
        <f t="shared" si="7"/>
        <v>0.42942163933220517</v>
      </c>
      <c r="D161">
        <f t="shared" si="8"/>
        <v>-0.90310412227674031</v>
      </c>
    </row>
    <row r="162" spans="1:4" x14ac:dyDescent="0.35">
      <c r="A162">
        <v>162</v>
      </c>
      <c r="B162">
        <f t="shared" si="6"/>
        <v>-1.1143525079000001</v>
      </c>
      <c r="C162">
        <f t="shared" si="7"/>
        <v>0.44075878154594161</v>
      </c>
      <c r="D162">
        <f t="shared" si="8"/>
        <v>-0.89762558814359616</v>
      </c>
    </row>
    <row r="163" spans="1:4" x14ac:dyDescent="0.35">
      <c r="A163">
        <v>163</v>
      </c>
      <c r="B163">
        <f t="shared" si="6"/>
        <v>-1.1017609542</v>
      </c>
      <c r="C163">
        <f t="shared" si="7"/>
        <v>0.45202604360143783</v>
      </c>
      <c r="D163">
        <f t="shared" si="8"/>
        <v>-0.89200473984504758</v>
      </c>
    </row>
    <row r="164" spans="1:4" x14ac:dyDescent="0.35">
      <c r="A164">
        <v>164</v>
      </c>
      <c r="B164">
        <f t="shared" si="6"/>
        <v>-1.0891694004999999</v>
      </c>
      <c r="C164">
        <f t="shared" si="7"/>
        <v>0.46322163912916808</v>
      </c>
      <c r="D164">
        <f t="shared" si="8"/>
        <v>-0.88624246853921795</v>
      </c>
    </row>
    <row r="165" spans="1:4" x14ac:dyDescent="0.35">
      <c r="A165">
        <v>165</v>
      </c>
      <c r="B165">
        <f t="shared" si="6"/>
        <v>-1.0765778467999998</v>
      </c>
      <c r="C165">
        <f t="shared" si="7"/>
        <v>0.47434379312198605</v>
      </c>
      <c r="D165">
        <f t="shared" si="8"/>
        <v>-0.88033968780615957</v>
      </c>
    </row>
    <row r="166" spans="1:4" x14ac:dyDescent="0.35">
      <c r="A166">
        <v>166</v>
      </c>
      <c r="B166">
        <f t="shared" si="6"/>
        <v>-1.0639862931000001</v>
      </c>
      <c r="C166">
        <f t="shared" si="7"/>
        <v>0.48539074221654255</v>
      </c>
      <c r="D166">
        <f t="shared" si="8"/>
        <v>-0.87429733350301031</v>
      </c>
    </row>
    <row r="167" spans="1:4" x14ac:dyDescent="0.35">
      <c r="A167">
        <v>167</v>
      </c>
      <c r="B167">
        <f t="shared" si="6"/>
        <v>-1.0513947394000001</v>
      </c>
      <c r="C167">
        <f t="shared" si="7"/>
        <v>0.4963607349728601</v>
      </c>
      <c r="D167">
        <f t="shared" si="8"/>
        <v>-0.86811636361561695</v>
      </c>
    </row>
    <row r="168" spans="1:4" x14ac:dyDescent="0.35">
      <c r="A168">
        <v>168</v>
      </c>
      <c r="B168">
        <f t="shared" si="6"/>
        <v>-1.0388031857</v>
      </c>
      <c r="C168">
        <f t="shared" si="7"/>
        <v>0.50725203215201253</v>
      </c>
      <c r="D168">
        <f t="shared" si="8"/>
        <v>-0.86179775810665327</v>
      </c>
    </row>
    <row r="169" spans="1:4" x14ac:dyDescent="0.35">
      <c r="A169">
        <v>169</v>
      </c>
      <c r="B169">
        <f t="shared" si="6"/>
        <v>-1.0262116319999999</v>
      </c>
      <c r="C169">
        <f t="shared" si="7"/>
        <v>0.51806290699187474</v>
      </c>
      <c r="D169">
        <f t="shared" si="8"/>
        <v>-0.85534251876024969</v>
      </c>
    </row>
    <row r="170" spans="1:4" x14ac:dyDescent="0.35">
      <c r="A170">
        <v>170</v>
      </c>
      <c r="B170">
        <f t="shared" si="6"/>
        <v>-1.0136200782999998</v>
      </c>
      <c r="C170">
        <f t="shared" si="7"/>
        <v>0.52879164548089164</v>
      </c>
      <c r="D170">
        <f t="shared" si="8"/>
        <v>-0.84875166902316668</v>
      </c>
    </row>
    <row r="171" spans="1:4" x14ac:dyDescent="0.35">
      <c r="A171">
        <v>171</v>
      </c>
      <c r="B171">
        <f t="shared" si="6"/>
        <v>-1.0010285246000001</v>
      </c>
      <c r="C171">
        <f t="shared" si="7"/>
        <v>0.53943654662982632</v>
      </c>
      <c r="D171">
        <f t="shared" si="8"/>
        <v>-0.84202625384253138</v>
      </c>
    </row>
    <row r="172" spans="1:4" x14ac:dyDescent="0.35">
      <c r="A172">
        <v>172</v>
      </c>
      <c r="B172">
        <f t="shared" si="6"/>
        <v>-0.98843697090000004</v>
      </c>
      <c r="C172">
        <f t="shared" si="7"/>
        <v>0.54999592274144504</v>
      </c>
      <c r="D172">
        <f t="shared" si="8"/>
        <v>-0.83516733950016653</v>
      </c>
    </row>
    <row r="173" spans="1:4" x14ac:dyDescent="0.35">
      <c r="A173">
        <v>173</v>
      </c>
      <c r="B173">
        <f t="shared" si="6"/>
        <v>-0.97584541719999995</v>
      </c>
      <c r="C173">
        <f t="shared" si="7"/>
        <v>0.56046809967809075</v>
      </c>
      <c r="D173">
        <f t="shared" si="8"/>
        <v>-0.82817601344353708</v>
      </c>
    </row>
    <row r="174" spans="1:4" x14ac:dyDescent="0.35">
      <c r="A174">
        <v>174</v>
      </c>
      <c r="B174">
        <f t="shared" si="6"/>
        <v>-0.96325386349999986</v>
      </c>
      <c r="C174">
        <f t="shared" si="7"/>
        <v>0.57085141712711174</v>
      </c>
      <c r="D174">
        <f t="shared" si="8"/>
        <v>-0.82105338411334028</v>
      </c>
    </row>
    <row r="175" spans="1:4" x14ac:dyDescent="0.35">
      <c r="A175">
        <v>175</v>
      </c>
      <c r="B175">
        <f t="shared" si="6"/>
        <v>-0.95066230979999977</v>
      </c>
      <c r="C175">
        <f t="shared" si="7"/>
        <v>0.58114422886409478</v>
      </c>
      <c r="D175">
        <f t="shared" si="8"/>
        <v>-0.81380058076776807</v>
      </c>
    </row>
    <row r="176" spans="1:4" x14ac:dyDescent="0.35">
      <c r="A176">
        <v>176</v>
      </c>
      <c r="B176">
        <f t="shared" si="6"/>
        <v>-0.93807075610000012</v>
      </c>
      <c r="C176">
        <f t="shared" si="7"/>
        <v>0.59134490301386677</v>
      </c>
      <c r="D176">
        <f t="shared" si="8"/>
        <v>-0.80641875330346857</v>
      </c>
    </row>
    <row r="177" spans="1:4" x14ac:dyDescent="0.35">
      <c r="A177">
        <v>177</v>
      </c>
      <c r="B177">
        <f t="shared" si="6"/>
        <v>-0.92547920240000003</v>
      </c>
      <c r="C177">
        <f t="shared" si="7"/>
        <v>0.60145182230922078</v>
      </c>
      <c r="D177">
        <f t="shared" si="8"/>
        <v>-0.79890907207323514</v>
      </c>
    </row>
    <row r="178" spans="1:4" x14ac:dyDescent="0.35">
      <c r="A178">
        <v>178</v>
      </c>
      <c r="B178">
        <f t="shared" si="6"/>
        <v>-0.91288764869999994</v>
      </c>
      <c r="C178">
        <f t="shared" si="7"/>
        <v>0.61146338434732483</v>
      </c>
      <c r="D178">
        <f t="shared" si="8"/>
        <v>-0.79127272770045332</v>
      </c>
    </row>
    <row r="179" spans="1:4" x14ac:dyDescent="0.35">
      <c r="A179">
        <v>179</v>
      </c>
      <c r="B179">
        <f t="shared" si="6"/>
        <v>-0.90029609499999985</v>
      </c>
      <c r="C179">
        <f t="shared" si="7"/>
        <v>0.62137800184377578</v>
      </c>
      <c r="D179">
        <f t="shared" si="8"/>
        <v>-0.7835109308903333</v>
      </c>
    </row>
    <row r="180" spans="1:4" x14ac:dyDescent="0.35">
      <c r="A180">
        <v>180</v>
      </c>
      <c r="B180">
        <f t="shared" si="6"/>
        <v>-0.88770454129999976</v>
      </c>
      <c r="C180">
        <f t="shared" si="7"/>
        <v>0.63119410288425559</v>
      </c>
      <c r="D180">
        <f t="shared" si="8"/>
        <v>-0.77562491223795782</v>
      </c>
    </row>
    <row r="181" spans="1:4" x14ac:dyDescent="0.35">
      <c r="A181">
        <v>181</v>
      </c>
      <c r="B181">
        <f t="shared" si="6"/>
        <v>-0.87511298760000011</v>
      </c>
      <c r="C181">
        <f t="shared" si="7"/>
        <v>0.64091013117374995</v>
      </c>
      <c r="D181">
        <f t="shared" si="8"/>
        <v>-0.76761592203317841</v>
      </c>
    </row>
    <row r="182" spans="1:4" x14ac:dyDescent="0.35">
      <c r="A182">
        <v>182</v>
      </c>
      <c r="B182">
        <f t="shared" si="6"/>
        <v>-0.86252143390000002</v>
      </c>
      <c r="C182">
        <f t="shared" si="7"/>
        <v>0.65052454628329326</v>
      </c>
      <c r="D182">
        <f t="shared" si="8"/>
        <v>-0.759485230062386</v>
      </c>
    </row>
    <row r="183" spans="1:4" x14ac:dyDescent="0.35">
      <c r="A183">
        <v>183</v>
      </c>
      <c r="B183">
        <f t="shared" si="6"/>
        <v>-0.84992988019999993</v>
      </c>
      <c r="C183">
        <f t="shared" si="7"/>
        <v>0.66003582389419335</v>
      </c>
      <c r="D183">
        <f t="shared" si="8"/>
        <v>-0.75123412540719514</v>
      </c>
    </row>
    <row r="184" spans="1:4" x14ac:dyDescent="0.35">
      <c r="A184">
        <v>184</v>
      </c>
      <c r="B184">
        <f t="shared" si="6"/>
        <v>-0.83733832649999984</v>
      </c>
      <c r="C184">
        <f t="shared" si="7"/>
        <v>0.66944245603970665</v>
      </c>
      <c r="D184">
        <f t="shared" si="8"/>
        <v>-0.74286391624006443</v>
      </c>
    </row>
    <row r="185" spans="1:4" x14ac:dyDescent="0.35">
      <c r="A185">
        <v>185</v>
      </c>
      <c r="B185">
        <f t="shared" si="6"/>
        <v>-0.82474677279999975</v>
      </c>
      <c r="C185">
        <f t="shared" si="7"/>
        <v>0.67874295134411833</v>
      </c>
      <c r="D185">
        <f t="shared" si="8"/>
        <v>-0.73437592961689302</v>
      </c>
    </row>
    <row r="186" spans="1:4" x14ac:dyDescent="0.35">
      <c r="A186">
        <v>186</v>
      </c>
      <c r="B186">
        <f t="shared" si="6"/>
        <v>-0.8121552191000001</v>
      </c>
      <c r="C186">
        <f t="shared" si="7"/>
        <v>0.68793583525919277</v>
      </c>
      <c r="D186">
        <f t="shared" si="8"/>
        <v>-0.72577151126662232</v>
      </c>
    </row>
    <row r="187" spans="1:4" x14ac:dyDescent="0.35">
      <c r="A187">
        <v>187</v>
      </c>
      <c r="B187">
        <f t="shared" si="6"/>
        <v>-0.79956366540000001</v>
      </c>
      <c r="C187">
        <f t="shared" si="7"/>
        <v>0.69701965029795676</v>
      </c>
      <c r="D187">
        <f t="shared" si="8"/>
        <v>-0.71705202537787593</v>
      </c>
    </row>
    <row r="188" spans="1:4" x14ac:dyDescent="0.35">
      <c r="A188">
        <v>188</v>
      </c>
      <c r="B188">
        <f t="shared" si="6"/>
        <v>-0.78697211169999992</v>
      </c>
      <c r="C188">
        <f t="shared" si="7"/>
        <v>0.70599295626577541</v>
      </c>
      <c r="D188">
        <f t="shared" si="8"/>
        <v>-0.70821885438267662</v>
      </c>
    </row>
    <row r="189" spans="1:4" x14ac:dyDescent="0.35">
      <c r="A189">
        <v>189</v>
      </c>
      <c r="B189">
        <f t="shared" si="6"/>
        <v>-0.77438055799999983</v>
      </c>
      <c r="C189">
        <f t="shared" si="7"/>
        <v>0.71485433048868918</v>
      </c>
      <c r="D189">
        <f t="shared" si="8"/>
        <v>-0.69927339873726635</v>
      </c>
    </row>
    <row r="190" spans="1:4" x14ac:dyDescent="0.35">
      <c r="A190">
        <v>190</v>
      </c>
      <c r="B190">
        <f t="shared" si="6"/>
        <v>-0.76178900429999974</v>
      </c>
      <c r="C190">
        <f t="shared" si="7"/>
        <v>0.72360236803897138</v>
      </c>
      <c r="D190">
        <f t="shared" si="8"/>
        <v>-0.69021707670007193</v>
      </c>
    </row>
    <row r="191" spans="1:4" x14ac:dyDescent="0.35">
      <c r="A191">
        <v>191</v>
      </c>
      <c r="B191">
        <f t="shared" si="6"/>
        <v>-0.74919745060000009</v>
      </c>
      <c r="C191">
        <f t="shared" si="7"/>
        <v>0.7322356819578727</v>
      </c>
      <c r="D191">
        <f t="shared" si="8"/>
        <v>-0.68105132410684666</v>
      </c>
    </row>
    <row r="192" spans="1:4" x14ac:dyDescent="0.35">
      <c r="A192">
        <v>192</v>
      </c>
      <c r="B192">
        <f t="shared" si="6"/>
        <v>-0.7366058969</v>
      </c>
      <c r="C192">
        <f t="shared" si="7"/>
        <v>0.74075290347551759</v>
      </c>
      <c r="D192">
        <f t="shared" si="8"/>
        <v>-0.67177759414302485</v>
      </c>
    </row>
    <row r="193" spans="1:4" x14ac:dyDescent="0.35">
      <c r="A193">
        <v>193</v>
      </c>
      <c r="B193">
        <f t="shared" ref="B193:B256" si="9">-3.1415926536+(A193-1)*0.0125915537</f>
        <v>-0.72401434319999991</v>
      </c>
      <c r="C193">
        <f t="shared" ref="C193:C256" si="10">1*COS(B193)+0</f>
        <v>0.74915268222791453</v>
      </c>
      <c r="D193">
        <f t="shared" ref="D193:D256" si="11">1*SIN(B193)+0+0*COS(B193)</f>
        <v>-0.66239735711332759</v>
      </c>
    </row>
    <row r="194" spans="1:4" x14ac:dyDescent="0.35">
      <c r="A194">
        <v>194</v>
      </c>
      <c r="B194">
        <f t="shared" si="9"/>
        <v>-0.71142278949999982</v>
      </c>
      <c r="C194">
        <f t="shared" si="10"/>
        <v>0.7574336864710508</v>
      </c>
      <c r="D194">
        <f t="shared" si="11"/>
        <v>-0.65291210020865287</v>
      </c>
    </row>
    <row r="195" spans="1:4" x14ac:dyDescent="0.35">
      <c r="A195">
        <v>195</v>
      </c>
      <c r="B195">
        <f t="shared" si="9"/>
        <v>-0.69883123579999973</v>
      </c>
      <c r="C195">
        <f t="shared" si="10"/>
        <v>0.76559460329203355</v>
      </c>
      <c r="D195">
        <f t="shared" si="11"/>
        <v>-0.64332332727028774</v>
      </c>
    </row>
    <row r="196" spans="1:4" x14ac:dyDescent="0.35">
      <c r="A196">
        <v>196</v>
      </c>
      <c r="B196">
        <f t="shared" si="9"/>
        <v>-0.68623968210000008</v>
      </c>
      <c r="C196">
        <f t="shared" si="10"/>
        <v>0.77363413881724563</v>
      </c>
      <c r="D196">
        <f t="shared" si="11"/>
        <v>-0.63363255855148315</v>
      </c>
    </row>
    <row r="197" spans="1:4" x14ac:dyDescent="0.35">
      <c r="A197">
        <v>197</v>
      </c>
      <c r="B197">
        <f t="shared" si="9"/>
        <v>-0.67364812839999999</v>
      </c>
      <c r="C197">
        <f t="shared" si="10"/>
        <v>0.78155101841748409</v>
      </c>
      <c r="D197">
        <f t="shared" si="11"/>
        <v>-0.62384133047642276</v>
      </c>
    </row>
    <row r="198" spans="1:4" x14ac:dyDescent="0.35">
      <c r="A198">
        <v>198</v>
      </c>
      <c r="B198">
        <f t="shared" si="9"/>
        <v>-0.6610565746999999</v>
      </c>
      <c r="C198">
        <f t="shared" si="10"/>
        <v>0.7893439869100447</v>
      </c>
      <c r="D198">
        <f t="shared" si="11"/>
        <v>-0.61395119539663345</v>
      </c>
    </row>
    <row r="199" spans="1:4" x14ac:dyDescent="0.35">
      <c r="A199">
        <v>199</v>
      </c>
      <c r="B199">
        <f t="shared" si="9"/>
        <v>-0.64846502099999981</v>
      </c>
      <c r="C199">
        <f t="shared" si="10"/>
        <v>0.79701180875772593</v>
      </c>
      <c r="D199">
        <f t="shared" si="11"/>
        <v>-0.60396372134486531</v>
      </c>
    </row>
    <row r="200" spans="1:4" x14ac:dyDescent="0.35">
      <c r="A200">
        <v>200</v>
      </c>
      <c r="B200">
        <f t="shared" si="9"/>
        <v>-0.63587346729999972</v>
      </c>
      <c r="C200">
        <f t="shared" si="10"/>
        <v>0.80455326826471762</v>
      </c>
      <c r="D200">
        <f t="shared" si="11"/>
        <v>-0.59388049178648838</v>
      </c>
    </row>
    <row r="201" spans="1:4" x14ac:dyDescent="0.35">
      <c r="A201">
        <v>201</v>
      </c>
      <c r="B201">
        <f t="shared" si="9"/>
        <v>-0.62328191360000007</v>
      </c>
      <c r="C201">
        <f t="shared" si="10"/>
        <v>0.81196716976934291</v>
      </c>
      <c r="D201">
        <f t="shared" si="11"/>
        <v>-0.58370310536844239</v>
      </c>
    </row>
    <row r="202" spans="1:4" x14ac:dyDescent="0.35">
      <c r="A202">
        <v>202</v>
      </c>
      <c r="B202">
        <f t="shared" si="9"/>
        <v>-0.61069035989999998</v>
      </c>
      <c r="C202">
        <f t="shared" si="10"/>
        <v>0.81925233783362583</v>
      </c>
      <c r="D202">
        <f t="shared" si="11"/>
        <v>-0.57343317566577767</v>
      </c>
    </row>
    <row r="203" spans="1:4" x14ac:dyDescent="0.35">
      <c r="A203">
        <v>203</v>
      </c>
      <c r="B203">
        <f t="shared" si="9"/>
        <v>-0.59809880619999989</v>
      </c>
      <c r="C203">
        <f t="shared" si="10"/>
        <v>0.82640761742964941</v>
      </c>
      <c r="D203">
        <f t="shared" si="11"/>
        <v>-0.56307233092583253</v>
      </c>
    </row>
    <row r="204" spans="1:4" x14ac:dyDescent="0.35">
      <c r="A204">
        <v>204</v>
      </c>
      <c r="B204">
        <f t="shared" si="9"/>
        <v>-0.5855072524999998</v>
      </c>
      <c r="C204">
        <f t="shared" si="10"/>
        <v>0.83343187412268127</v>
      </c>
      <c r="D204">
        <f t="shared" si="11"/>
        <v>-0.55262221381008125</v>
      </c>
    </row>
    <row r="205" spans="1:4" x14ac:dyDescent="0.35">
      <c r="A205">
        <v>205</v>
      </c>
      <c r="B205">
        <f t="shared" si="9"/>
        <v>-0.57291569879999971</v>
      </c>
      <c r="C205">
        <f t="shared" si="10"/>
        <v>0.84032399425103221</v>
      </c>
      <c r="D205">
        <f t="shared" si="11"/>
        <v>-0.54208448113369867</v>
      </c>
    </row>
    <row r="206" spans="1:4" x14ac:dyDescent="0.35">
      <c r="A206">
        <v>206</v>
      </c>
      <c r="B206">
        <f t="shared" si="9"/>
        <v>-0.56032414510000006</v>
      </c>
      <c r="C206">
        <f t="shared" si="10"/>
        <v>0.84708288510262131</v>
      </c>
      <c r="D206">
        <f t="shared" si="11"/>
        <v>-0.53146080360288028</v>
      </c>
    </row>
    <row r="207" spans="1:4" x14ac:dyDescent="0.35">
      <c r="A207">
        <v>207</v>
      </c>
      <c r="B207">
        <f t="shared" si="9"/>
        <v>-0.54773259139999997</v>
      </c>
      <c r="C207">
        <f t="shared" si="10"/>
        <v>0.85370747508822165</v>
      </c>
      <c r="D207">
        <f t="shared" si="11"/>
        <v>-0.5207528655499587</v>
      </c>
    </row>
    <row r="208" spans="1:4" x14ac:dyDescent="0.35">
      <c r="A208">
        <v>208</v>
      </c>
      <c r="B208">
        <f t="shared" si="9"/>
        <v>-0.53514103769999988</v>
      </c>
      <c r="C208">
        <f t="shared" si="10"/>
        <v>0.86019671391135366</v>
      </c>
      <c r="D208">
        <f t="shared" si="11"/>
        <v>-0.50996236466636313</v>
      </c>
    </row>
    <row r="209" spans="1:4" x14ac:dyDescent="0.35">
      <c r="A209">
        <v>209</v>
      </c>
      <c r="B209">
        <f t="shared" si="9"/>
        <v>-0.52254948399999979</v>
      </c>
      <c r="C209">
        <f t="shared" si="10"/>
        <v>0.86654957273480571</v>
      </c>
      <c r="D209">
        <f t="shared" si="11"/>
        <v>-0.49909101173345694</v>
      </c>
    </row>
    <row r="210" spans="1:4" x14ac:dyDescent="0.35">
      <c r="A210">
        <v>210</v>
      </c>
      <c r="B210">
        <f t="shared" si="9"/>
        <v>-0.5099579302999997</v>
      </c>
      <c r="C210">
        <f t="shared" si="10"/>
        <v>0.87276504434375091</v>
      </c>
      <c r="D210">
        <f t="shared" si="11"/>
        <v>-0.48814053035130217</v>
      </c>
    </row>
    <row r="211" spans="1:4" x14ac:dyDescent="0.35">
      <c r="A211">
        <v>211</v>
      </c>
      <c r="B211">
        <f t="shared" si="9"/>
        <v>-0.49736637660000005</v>
      </c>
      <c r="C211">
        <f t="shared" si="10"/>
        <v>0.87884214330543575</v>
      </c>
      <c r="D211">
        <f t="shared" si="11"/>
        <v>-0.4771126566653916</v>
      </c>
    </row>
    <row r="212" spans="1:4" x14ac:dyDescent="0.35">
      <c r="A212">
        <v>212</v>
      </c>
      <c r="B212">
        <f t="shared" si="9"/>
        <v>-0.48477482289999996</v>
      </c>
      <c r="C212">
        <f t="shared" si="10"/>
        <v>0.88477990612541701</v>
      </c>
      <c r="D212">
        <f t="shared" si="11"/>
        <v>-0.46600913909138969</v>
      </c>
    </row>
    <row r="213" spans="1:4" x14ac:dyDescent="0.35">
      <c r="A213">
        <v>213</v>
      </c>
      <c r="B213">
        <f t="shared" si="9"/>
        <v>-0.47218326919999987</v>
      </c>
      <c r="C213">
        <f t="shared" si="10"/>
        <v>0.89057739140031733</v>
      </c>
      <c r="D213">
        <f t="shared" si="11"/>
        <v>-0.45483173803793203</v>
      </c>
    </row>
    <row r="214" spans="1:4" x14ac:dyDescent="0.35">
      <c r="A214">
        <v>214</v>
      </c>
      <c r="B214">
        <f t="shared" si="9"/>
        <v>-0.45959171549999978</v>
      </c>
      <c r="C214">
        <f t="shared" si="10"/>
        <v>0.89623367996708103</v>
      </c>
      <c r="D214">
        <f t="shared" si="11"/>
        <v>-0.44358222562751976</v>
      </c>
    </row>
    <row r="215" spans="1:4" x14ac:dyDescent="0.35">
      <c r="A215">
        <v>215</v>
      </c>
      <c r="B215">
        <f t="shared" si="9"/>
        <v>-0.44700016179999968</v>
      </c>
      <c r="C215">
        <f t="shared" si="10"/>
        <v>0.90174787504870302</v>
      </c>
      <c r="D215">
        <f t="shared" si="11"/>
        <v>-0.43226238541555839</v>
      </c>
    </row>
    <row r="216" spans="1:4" x14ac:dyDescent="0.35">
      <c r="A216">
        <v>216</v>
      </c>
      <c r="B216">
        <f t="shared" si="9"/>
        <v>-0.43440860810000004</v>
      </c>
      <c r="C216">
        <f t="shared" si="10"/>
        <v>0.90711910239640803</v>
      </c>
      <c r="D216">
        <f t="shared" si="11"/>
        <v>-0.42087401210758435</v>
      </c>
    </row>
    <row r="217" spans="1:4" x14ac:dyDescent="0.35">
      <c r="A217">
        <v>217</v>
      </c>
      <c r="B217">
        <f t="shared" si="9"/>
        <v>-0.42181705439999995</v>
      </c>
      <c r="C217">
        <f t="shared" si="10"/>
        <v>0.91234651042825932</v>
      </c>
      <c r="D217">
        <f t="shared" si="11"/>
        <v>-0.40941891127472135</v>
      </c>
    </row>
    <row r="218" spans="1:4" x14ac:dyDescent="0.35">
      <c r="A218">
        <v>218</v>
      </c>
      <c r="B218">
        <f t="shared" si="9"/>
        <v>-0.40922550069999986</v>
      </c>
      <c r="C218">
        <f t="shared" si="10"/>
        <v>0.91742927036417166</v>
      </c>
      <c r="D218">
        <f t="shared" si="11"/>
        <v>-0.39789889906741854</v>
      </c>
    </row>
    <row r="219" spans="1:4" x14ac:dyDescent="0.35">
      <c r="A219">
        <v>219</v>
      </c>
      <c r="B219">
        <f t="shared" si="9"/>
        <v>-0.39663394699999976</v>
      </c>
      <c r="C219">
        <f t="shared" si="10"/>
        <v>0.92236657635731101</v>
      </c>
      <c r="D219">
        <f t="shared" si="11"/>
        <v>-0.38631580192750681</v>
      </c>
    </row>
    <row r="220" spans="1:4" x14ac:dyDescent="0.35">
      <c r="A220">
        <v>220</v>
      </c>
      <c r="B220">
        <f t="shared" si="9"/>
        <v>-0.38404239329999967</v>
      </c>
      <c r="C220">
        <f t="shared" si="10"/>
        <v>0.92715764562185798</v>
      </c>
      <c r="D220">
        <f t="shared" si="11"/>
        <v>-0.37467145629862603</v>
      </c>
    </row>
    <row r="221" spans="1:4" x14ac:dyDescent="0.35">
      <c r="A221">
        <v>221</v>
      </c>
      <c r="B221">
        <f t="shared" si="9"/>
        <v>-0.37145083960000003</v>
      </c>
      <c r="C221">
        <f t="shared" si="10"/>
        <v>0.93180171855711369</v>
      </c>
      <c r="D221">
        <f t="shared" si="11"/>
        <v>-0.36296770833506597</v>
      </c>
    </row>
    <row r="222" spans="1:4" x14ac:dyDescent="0.35">
      <c r="A222">
        <v>222</v>
      </c>
      <c r="B222">
        <f t="shared" si="9"/>
        <v>-0.35885928589999994</v>
      </c>
      <c r="C222">
        <f t="shared" si="10"/>
        <v>0.93629805886793205</v>
      </c>
      <c r="D222">
        <f t="shared" si="11"/>
        <v>-0.35120641360906618</v>
      </c>
    </row>
    <row r="223" spans="1:4" x14ac:dyDescent="0.35">
      <c r="A223">
        <v>223</v>
      </c>
      <c r="B223">
        <f t="shared" si="9"/>
        <v>-0.34626773219999984</v>
      </c>
      <c r="C223">
        <f t="shared" si="10"/>
        <v>0.94064595368145465</v>
      </c>
      <c r="D223">
        <f t="shared" si="11"/>
        <v>-0.3393894368166262</v>
      </c>
    </row>
    <row r="224" spans="1:4" x14ac:dyDescent="0.35">
      <c r="A224">
        <v>224</v>
      </c>
      <c r="B224">
        <f t="shared" si="9"/>
        <v>-0.33367617849999975</v>
      </c>
      <c r="C224">
        <f t="shared" si="10"/>
        <v>0.94484471366013378</v>
      </c>
      <c r="D224">
        <f t="shared" si="11"/>
        <v>-0.32751865148186576</v>
      </c>
    </row>
    <row r="225" spans="1:4" x14ac:dyDescent="0.35">
      <c r="A225">
        <v>225</v>
      </c>
      <c r="B225">
        <f t="shared" si="9"/>
        <v>-0.32108462480000011</v>
      </c>
      <c r="C225">
        <f t="shared" si="10"/>
        <v>0.94889367311102335</v>
      </c>
      <c r="D225">
        <f t="shared" si="11"/>
        <v>-0.31559593965998722</v>
      </c>
    </row>
    <row r="226" spans="1:4" x14ac:dyDescent="0.35">
      <c r="A226">
        <v>226</v>
      </c>
      <c r="B226">
        <f t="shared" si="9"/>
        <v>-0.30849307110000002</v>
      </c>
      <c r="C226">
        <f t="shared" si="10"/>
        <v>0.95279219009132199</v>
      </c>
      <c r="D226">
        <f t="shared" si="11"/>
        <v>-0.30362319163888341</v>
      </c>
    </row>
    <row r="227" spans="1:4" x14ac:dyDescent="0.35">
      <c r="A227">
        <v>227</v>
      </c>
      <c r="B227">
        <f t="shared" si="9"/>
        <v>-0.29590151739999992</v>
      </c>
      <c r="C227">
        <f t="shared" si="10"/>
        <v>0.95653964651014867</v>
      </c>
      <c r="D227">
        <f t="shared" si="11"/>
        <v>-0.29160230563944411</v>
      </c>
    </row>
    <row r="228" spans="1:4" x14ac:dyDescent="0.35">
      <c r="A228">
        <v>228</v>
      </c>
      <c r="B228">
        <f t="shared" si="9"/>
        <v>-0.28330996369999983</v>
      </c>
      <c r="C228">
        <f t="shared" si="10"/>
        <v>0.96013544822653907</v>
      </c>
      <c r="D228">
        <f t="shared" si="11"/>
        <v>-0.27953518751460066</v>
      </c>
    </row>
    <row r="229" spans="1:4" x14ac:dyDescent="0.35">
      <c r="A229">
        <v>229</v>
      </c>
      <c r="B229">
        <f t="shared" si="9"/>
        <v>-0.27071840999999974</v>
      </c>
      <c r="C229">
        <f t="shared" si="10"/>
        <v>0.96357902514364313</v>
      </c>
      <c r="D229">
        <f t="shared" si="11"/>
        <v>-0.26742375044716271</v>
      </c>
    </row>
    <row r="230" spans="1:4" x14ac:dyDescent="0.35">
      <c r="A230">
        <v>230</v>
      </c>
      <c r="B230">
        <f t="shared" si="9"/>
        <v>-0.2581268563000001</v>
      </c>
      <c r="C230">
        <f t="shared" si="10"/>
        <v>0.96686983129911142</v>
      </c>
      <c r="D230">
        <f t="shared" si="11"/>
        <v>-0.25526991464649296</v>
      </c>
    </row>
    <row r="231" spans="1:4" x14ac:dyDescent="0.35">
      <c r="A231">
        <v>231</v>
      </c>
      <c r="B231">
        <f t="shared" si="9"/>
        <v>-0.2455353026</v>
      </c>
      <c r="C231">
        <f t="shared" si="10"/>
        <v>0.97000734495165508</v>
      </c>
      <c r="D231">
        <f t="shared" si="11"/>
        <v>-0.24307560704406533</v>
      </c>
    </row>
    <row r="232" spans="1:4" x14ac:dyDescent="0.35">
      <c r="A232">
        <v>232</v>
      </c>
      <c r="B232">
        <f t="shared" si="9"/>
        <v>-0.23294374889999991</v>
      </c>
      <c r="C232">
        <f t="shared" si="10"/>
        <v>0.9729910686637645</v>
      </c>
      <c r="D232">
        <f t="shared" si="11"/>
        <v>-0.23084276098796225</v>
      </c>
    </row>
    <row r="233" spans="1:4" x14ac:dyDescent="0.35">
      <c r="A233">
        <v>233</v>
      </c>
      <c r="B233">
        <f t="shared" si="9"/>
        <v>-0.22035219519999982</v>
      </c>
      <c r="C233">
        <f t="shared" si="10"/>
        <v>0.97582052938057651</v>
      </c>
      <c r="D233">
        <f t="shared" si="11"/>
        <v>-0.21857331593634971</v>
      </c>
    </row>
    <row r="234" spans="1:4" x14ac:dyDescent="0.35">
      <c r="A234">
        <v>234</v>
      </c>
      <c r="B234">
        <f t="shared" si="9"/>
        <v>-0.20776064149999973</v>
      </c>
      <c r="C234">
        <f t="shared" si="10"/>
        <v>0.97849527850487439</v>
      </c>
      <c r="D234">
        <f t="shared" si="11"/>
        <v>-0.20626921714998633</v>
      </c>
    </row>
    <row r="235" spans="1:4" x14ac:dyDescent="0.35">
      <c r="A235">
        <v>235</v>
      </c>
      <c r="B235">
        <f t="shared" si="9"/>
        <v>-0.19516908780000009</v>
      </c>
      <c r="C235">
        <f t="shared" si="10"/>
        <v>0.98101489196821101</v>
      </c>
      <c r="D235">
        <f t="shared" si="11"/>
        <v>-0.19393241538381192</v>
      </c>
    </row>
    <row r="236" spans="1:4" x14ac:dyDescent="0.35">
      <c r="A236">
        <v>236</v>
      </c>
      <c r="B236">
        <f t="shared" si="9"/>
        <v>-0.18257753409999999</v>
      </c>
      <c r="C236">
        <f t="shared" si="10"/>
        <v>0.9833789702981427</v>
      </c>
      <c r="D236">
        <f t="shared" si="11"/>
        <v>-0.1815648665776633</v>
      </c>
    </row>
    <row r="237" spans="1:4" x14ac:dyDescent="0.35">
      <c r="A237">
        <v>237</v>
      </c>
      <c r="B237">
        <f t="shared" si="9"/>
        <v>-0.1699859803999999</v>
      </c>
      <c r="C237">
        <f t="shared" si="10"/>
        <v>0.98558713868156367</v>
      </c>
      <c r="D237">
        <f t="shared" si="11"/>
        <v>-0.16916853154617187</v>
      </c>
    </row>
    <row r="238" spans="1:4" x14ac:dyDescent="0.35">
      <c r="A238">
        <v>238</v>
      </c>
      <c r="B238">
        <f t="shared" si="9"/>
        <v>-0.15739442669999981</v>
      </c>
      <c r="C238">
        <f t="shared" si="10"/>
        <v>0.98763904702413108</v>
      </c>
      <c r="D238">
        <f t="shared" si="11"/>
        <v>-0.1567453756678846</v>
      </c>
    </row>
    <row r="239" spans="1:4" x14ac:dyDescent="0.35">
      <c r="A239">
        <v>239</v>
      </c>
      <c r="B239">
        <f t="shared" si="9"/>
        <v>-0.14480287299999972</v>
      </c>
      <c r="C239">
        <f t="shared" si="10"/>
        <v>0.98953437000577016</v>
      </c>
      <c r="D239">
        <f t="shared" si="11"/>
        <v>-0.14429736857366296</v>
      </c>
    </row>
    <row r="240" spans="1:4" x14ac:dyDescent="0.35">
      <c r="A240">
        <v>240</v>
      </c>
      <c r="B240">
        <f t="shared" si="9"/>
        <v>-0.13221131930000007</v>
      </c>
      <c r="C240">
        <f t="shared" si="10"/>
        <v>0.99127280713225285</v>
      </c>
      <c r="D240">
        <f t="shared" si="11"/>
        <v>-0.1318264838344082</v>
      </c>
    </row>
    <row r="241" spans="1:4" x14ac:dyDescent="0.35">
      <c r="A241">
        <v>241</v>
      </c>
      <c r="B241">
        <f t="shared" si="9"/>
        <v>-0.11961976559999998</v>
      </c>
      <c r="C241">
        <f t="shared" si="10"/>
        <v>0.99285408278283926</v>
      </c>
      <c r="D241">
        <f t="shared" si="11"/>
        <v>-0.11933469864815945</v>
      </c>
    </row>
    <row r="242" spans="1:4" x14ac:dyDescent="0.35">
      <c r="A242">
        <v>242</v>
      </c>
      <c r="B242">
        <f t="shared" si="9"/>
        <v>-0.10702821189999989</v>
      </c>
      <c r="C242">
        <f t="shared" si="10"/>
        <v>0.99427794625397603</v>
      </c>
      <c r="D242">
        <f t="shared" si="11"/>
        <v>-0.10682399352662118</v>
      </c>
    </row>
    <row r="243" spans="1:4" x14ac:dyDescent="0.35">
      <c r="A243">
        <v>243</v>
      </c>
      <c r="B243">
        <f t="shared" si="9"/>
        <v>-9.4436658199999801E-2</v>
      </c>
      <c r="C243">
        <f t="shared" si="10"/>
        <v>0.99554417179904431</v>
      </c>
      <c r="D243">
        <f t="shared" si="11"/>
        <v>-9.4296351981161083E-2</v>
      </c>
    </row>
    <row r="244" spans="1:4" x14ac:dyDescent="0.35">
      <c r="A244">
        <v>244</v>
      </c>
      <c r="B244">
        <f t="shared" si="9"/>
        <v>-8.184510449999971E-2</v>
      </c>
      <c r="C244">
        <f t="shared" si="10"/>
        <v>0.99665255866415059</v>
      </c>
      <c r="D244">
        <f t="shared" si="11"/>
        <v>-8.1753760208334331E-2</v>
      </c>
    </row>
    <row r="245" spans="1:4" x14ac:dyDescent="0.35">
      <c r="A245">
        <v>245</v>
      </c>
      <c r="B245">
        <f t="shared" si="9"/>
        <v>-6.9253550800000063E-2</v>
      </c>
      <c r="C245">
        <f t="shared" si="10"/>
        <v>0.99760293111995557</v>
      </c>
      <c r="D245">
        <f t="shared" si="11"/>
        <v>-6.9198206774982327E-2</v>
      </c>
    </row>
    <row r="246" spans="1:4" x14ac:dyDescent="0.35">
      <c r="A246">
        <v>246</v>
      </c>
      <c r="B246">
        <f t="shared" si="9"/>
        <v>-5.6661997099999972E-2</v>
      </c>
      <c r="C246">
        <f t="shared" si="10"/>
        <v>0.99839513848953476</v>
      </c>
      <c r="D246">
        <f t="shared" si="11"/>
        <v>-5.6631682302953242E-2</v>
      </c>
    </row>
    <row r="247" spans="1:4" x14ac:dyDescent="0.35">
      <c r="A247">
        <v>247</v>
      </c>
      <c r="B247">
        <f t="shared" si="9"/>
        <v>-4.4070443399999881E-2</v>
      </c>
      <c r="C247">
        <f t="shared" si="10"/>
        <v>0.99902905517226803</v>
      </c>
      <c r="D247">
        <f t="shared" si="11"/>
        <v>-4.4056179153501372E-2</v>
      </c>
    </row>
    <row r="248" spans="1:4" x14ac:dyDescent="0.35">
      <c r="A248">
        <v>248</v>
      </c>
      <c r="B248">
        <f t="shared" si="9"/>
        <v>-3.147888969999979E-2</v>
      </c>
      <c r="C248">
        <f t="shared" si="10"/>
        <v>0.99950458066375258</v>
      </c>
      <c r="D248">
        <f t="shared" si="11"/>
        <v>-3.1473691111406125E-2</v>
      </c>
    </row>
    <row r="249" spans="1:4" x14ac:dyDescent="0.35">
      <c r="A249">
        <v>249</v>
      </c>
      <c r="B249">
        <f t="shared" si="9"/>
        <v>-1.8887335999999699E-2</v>
      </c>
      <c r="C249">
        <f t="shared" si="10"/>
        <v>0.99982163957173753</v>
      </c>
      <c r="D249">
        <f t="shared" si="11"/>
        <v>-1.8886213068867626E-2</v>
      </c>
    </row>
    <row r="250" spans="1:4" x14ac:dyDescent="0.35">
      <c r="A250">
        <v>250</v>
      </c>
      <c r="B250">
        <f t="shared" si="9"/>
        <v>-6.2957823000000523E-3</v>
      </c>
      <c r="C250">
        <f t="shared" si="10"/>
        <v>0.99998018162807711</v>
      </c>
      <c r="D250">
        <f t="shared" si="11"/>
        <v>-6.2957407092267123E-3</v>
      </c>
    </row>
    <row r="251" spans="1:4" x14ac:dyDescent="0.35">
      <c r="A251">
        <v>251</v>
      </c>
      <c r="B251">
        <f t="shared" si="9"/>
        <v>6.2957714000000387E-3</v>
      </c>
      <c r="C251">
        <f t="shared" si="10"/>
        <v>0.99998018169670067</v>
      </c>
      <c r="D251">
        <f t="shared" si="11"/>
        <v>6.2957298094427185E-3</v>
      </c>
    </row>
    <row r="252" spans="1:4" x14ac:dyDescent="0.35">
      <c r="A252">
        <v>252</v>
      </c>
      <c r="B252">
        <f t="shared" si="9"/>
        <v>1.888732510000013E-2</v>
      </c>
      <c r="C252">
        <f t="shared" si="10"/>
        <v>0.99982163977759708</v>
      </c>
      <c r="D252">
        <f t="shared" si="11"/>
        <v>1.8886202170812185E-2</v>
      </c>
    </row>
    <row r="253" spans="1:4" x14ac:dyDescent="0.35">
      <c r="A253">
        <v>253</v>
      </c>
      <c r="B253">
        <f t="shared" si="9"/>
        <v>3.1478878800000221E-2</v>
      </c>
      <c r="C253">
        <f t="shared" si="10"/>
        <v>0.99950458100681572</v>
      </c>
      <c r="D253">
        <f t="shared" si="11"/>
        <v>3.1473680216806625E-2</v>
      </c>
    </row>
    <row r="254" spans="1:4" x14ac:dyDescent="0.35">
      <c r="A254">
        <v>254</v>
      </c>
      <c r="B254">
        <f t="shared" si="9"/>
        <v>4.4070432500000312E-2</v>
      </c>
      <c r="C254">
        <f t="shared" si="10"/>
        <v>0.99902905565248035</v>
      </c>
      <c r="D254">
        <f t="shared" si="11"/>
        <v>4.4056168264085101E-2</v>
      </c>
    </row>
    <row r="255" spans="1:4" x14ac:dyDescent="0.35">
      <c r="A255">
        <v>255</v>
      </c>
      <c r="B255">
        <f t="shared" si="9"/>
        <v>5.6661986199999959E-2</v>
      </c>
      <c r="C255">
        <f t="shared" si="10"/>
        <v>0.9983951391068201</v>
      </c>
      <c r="D255">
        <f t="shared" si="11"/>
        <v>5.6631671420446214E-2</v>
      </c>
    </row>
    <row r="256" spans="1:4" x14ac:dyDescent="0.35">
      <c r="A256">
        <v>256</v>
      </c>
      <c r="B256">
        <f t="shared" si="9"/>
        <v>6.925353990000005E-2</v>
      </c>
      <c r="C256">
        <f t="shared" si="10"/>
        <v>0.997602931874216</v>
      </c>
      <c r="D256">
        <f t="shared" si="11"/>
        <v>6.9198195901110357E-2</v>
      </c>
    </row>
    <row r="257" spans="1:4" x14ac:dyDescent="0.35">
      <c r="A257">
        <v>257</v>
      </c>
      <c r="B257">
        <f t="shared" ref="B257:B320" si="12">-3.1415926536+(A257-1)*0.0125915537</f>
        <v>8.1845093600000141E-2</v>
      </c>
      <c r="C257">
        <f t="shared" ref="C257:C320" si="13">1*COS(B257)+0</f>
        <v>0.99665255955526655</v>
      </c>
      <c r="D257">
        <f t="shared" ref="D257:D320" si="14">1*SIN(B257)+0+0*COS(B257)</f>
        <v>8.1753749344821866E-2</v>
      </c>
    </row>
    <row r="258" spans="1:4" x14ac:dyDescent="0.35">
      <c r="A258">
        <v>258</v>
      </c>
      <c r="B258">
        <f t="shared" si="12"/>
        <v>9.4436647300000232E-2</v>
      </c>
      <c r="C258">
        <f t="shared" si="13"/>
        <v>0.99554417282687446</v>
      </c>
      <c r="D258">
        <f t="shared" si="14"/>
        <v>9.4296341129730038E-2</v>
      </c>
    </row>
    <row r="259" spans="1:4" x14ac:dyDescent="0.35">
      <c r="A259">
        <v>259</v>
      </c>
      <c r="B259">
        <f t="shared" si="12"/>
        <v>0.10702820100000032</v>
      </c>
      <c r="C259">
        <f t="shared" si="13"/>
        <v>0.9942779474183574</v>
      </c>
      <c r="D259">
        <f t="shared" si="14"/>
        <v>0.106823982688992</v>
      </c>
    </row>
    <row r="260" spans="1:4" x14ac:dyDescent="0.35">
      <c r="A260">
        <v>260</v>
      </c>
      <c r="B260">
        <f t="shared" si="12"/>
        <v>0.11961975469999997</v>
      </c>
      <c r="C260">
        <f t="shared" si="13"/>
        <v>0.99285408408358744</v>
      </c>
      <c r="D260">
        <f t="shared" si="14"/>
        <v>0.11933468782604993</v>
      </c>
    </row>
    <row r="261" spans="1:4" x14ac:dyDescent="0.35">
      <c r="A261">
        <v>261</v>
      </c>
      <c r="B261">
        <f t="shared" si="12"/>
        <v>0.13221130840000006</v>
      </c>
      <c r="C261">
        <f t="shared" si="13"/>
        <v>0.99127280856916145</v>
      </c>
      <c r="D261">
        <f t="shared" si="14"/>
        <v>0.1318264730295346</v>
      </c>
    </row>
    <row r="262" spans="1:4" x14ac:dyDescent="0.35">
      <c r="A262">
        <v>262</v>
      </c>
      <c r="B262">
        <f t="shared" si="12"/>
        <v>0.14480286210000015</v>
      </c>
      <c r="C262">
        <f t="shared" si="13"/>
        <v>0.98953437157861135</v>
      </c>
      <c r="D262">
        <f t="shared" si="14"/>
        <v>0.14429735778773875</v>
      </c>
    </row>
    <row r="263" spans="1:4" x14ac:dyDescent="0.35">
      <c r="A263">
        <v>263</v>
      </c>
      <c r="B263">
        <f t="shared" si="12"/>
        <v>0.15739441580000024</v>
      </c>
      <c r="C263">
        <f t="shared" si="13"/>
        <v>0.98763904873265551</v>
      </c>
      <c r="D263">
        <f t="shared" si="14"/>
        <v>0.15674536490261939</v>
      </c>
    </row>
    <row r="264" spans="1:4" x14ac:dyDescent="0.35">
      <c r="A264">
        <v>264</v>
      </c>
      <c r="B264">
        <f t="shared" si="12"/>
        <v>0.16998596950000033</v>
      </c>
      <c r="C264">
        <f t="shared" si="13"/>
        <v>0.98558714052550056</v>
      </c>
      <c r="D264">
        <f t="shared" si="14"/>
        <v>0.16916852080327247</v>
      </c>
    </row>
    <row r="265" spans="1:4" x14ac:dyDescent="0.35">
      <c r="A265">
        <v>265</v>
      </c>
      <c r="B265">
        <f t="shared" si="12"/>
        <v>0.18257752319999998</v>
      </c>
      <c r="C265">
        <f t="shared" si="13"/>
        <v>0.98337897227719961</v>
      </c>
      <c r="D265">
        <f t="shared" si="14"/>
        <v>0.18156485585883247</v>
      </c>
    </row>
    <row r="266" spans="1:4" x14ac:dyDescent="0.35">
      <c r="A266">
        <v>266</v>
      </c>
      <c r="B266">
        <f t="shared" si="12"/>
        <v>0.19516907690000007</v>
      </c>
      <c r="C266">
        <f t="shared" si="13"/>
        <v>0.98101489408207421</v>
      </c>
      <c r="D266">
        <f t="shared" si="14"/>
        <v>0.1939324046907496</v>
      </c>
    </row>
    <row r="267" spans="1:4" x14ac:dyDescent="0.35">
      <c r="A267">
        <v>267</v>
      </c>
      <c r="B267">
        <f t="shared" si="12"/>
        <v>0.20776063060000016</v>
      </c>
      <c r="C267">
        <f t="shared" si="13"/>
        <v>0.9784952807532088</v>
      </c>
      <c r="D267">
        <f t="shared" si="14"/>
        <v>0.20626920648438821</v>
      </c>
    </row>
    <row r="268" spans="1:4" x14ac:dyDescent="0.35">
      <c r="A268">
        <v>268</v>
      </c>
      <c r="B268">
        <f t="shared" si="12"/>
        <v>0.22035218430000025</v>
      </c>
      <c r="C268">
        <f t="shared" si="13"/>
        <v>0.97582053176302552</v>
      </c>
      <c r="D268">
        <f t="shared" si="14"/>
        <v>0.21857330529990635</v>
      </c>
    </row>
    <row r="269" spans="1:4" x14ac:dyDescent="0.35">
      <c r="A269">
        <v>269</v>
      </c>
      <c r="B269">
        <f t="shared" si="12"/>
        <v>0.23294373800000034</v>
      </c>
      <c r="C269">
        <f t="shared" si="13"/>
        <v>0.97299107117995043</v>
      </c>
      <c r="D269">
        <f t="shared" si="14"/>
        <v>0.23084275038235999</v>
      </c>
    </row>
    <row r="270" spans="1:4" x14ac:dyDescent="0.35">
      <c r="A270">
        <v>270</v>
      </c>
      <c r="B270">
        <f t="shared" si="12"/>
        <v>0.24553529169999999</v>
      </c>
      <c r="C270">
        <f t="shared" si="13"/>
        <v>0.97000734760117913</v>
      </c>
      <c r="D270">
        <f t="shared" si="14"/>
        <v>0.24307559647098526</v>
      </c>
    </row>
    <row r="271" spans="1:4" x14ac:dyDescent="0.35">
      <c r="A271">
        <v>271</v>
      </c>
      <c r="B271">
        <f t="shared" si="12"/>
        <v>0.25812684540000008</v>
      </c>
      <c r="C271">
        <f t="shared" si="13"/>
        <v>0.96686983408155347</v>
      </c>
      <c r="D271">
        <f t="shared" si="14"/>
        <v>0.25526990410761174</v>
      </c>
    </row>
    <row r="272" spans="1:4" x14ac:dyDescent="0.35">
      <c r="A272">
        <v>272</v>
      </c>
      <c r="B272">
        <f t="shared" si="12"/>
        <v>0.27071839910000017</v>
      </c>
      <c r="C272">
        <f t="shared" si="13"/>
        <v>0.96357902805856188</v>
      </c>
      <c r="D272">
        <f t="shared" si="14"/>
        <v>0.26742373994415175</v>
      </c>
    </row>
    <row r="273" spans="1:4" x14ac:dyDescent="0.35">
      <c r="A273">
        <v>273</v>
      </c>
      <c r="B273">
        <f t="shared" si="12"/>
        <v>0.28330995280000026</v>
      </c>
      <c r="C273">
        <f t="shared" si="13"/>
        <v>0.96013545127347244</v>
      </c>
      <c r="D273">
        <f t="shared" si="14"/>
        <v>0.27953517704912467</v>
      </c>
    </row>
    <row r="274" spans="1:4" x14ac:dyDescent="0.35">
      <c r="A274">
        <v>274</v>
      </c>
      <c r="B274">
        <f t="shared" si="12"/>
        <v>0.29590150650000036</v>
      </c>
      <c r="C274">
        <f t="shared" si="13"/>
        <v>0.9565396496886136</v>
      </c>
      <c r="D274">
        <f t="shared" si="14"/>
        <v>0.29160229521316233</v>
      </c>
    </row>
    <row r="275" spans="1:4" x14ac:dyDescent="0.35">
      <c r="A275">
        <v>275</v>
      </c>
      <c r="B275">
        <f t="shared" si="12"/>
        <v>0.3084930602</v>
      </c>
      <c r="C275">
        <f t="shared" si="13"/>
        <v>0.95279219340081478</v>
      </c>
      <c r="D275">
        <f t="shared" si="14"/>
        <v>0.3036231812534485</v>
      </c>
    </row>
    <row r="276" spans="1:4" x14ac:dyDescent="0.35">
      <c r="A276">
        <v>276</v>
      </c>
      <c r="B276">
        <f t="shared" si="12"/>
        <v>0.32108461390000009</v>
      </c>
      <c r="C276">
        <f t="shared" si="13"/>
        <v>0.94889367655101908</v>
      </c>
      <c r="D276">
        <f t="shared" si="14"/>
        <v>0.31559592931704616</v>
      </c>
    </row>
    <row r="277" spans="1:4" x14ac:dyDescent="0.35">
      <c r="A277">
        <v>277</v>
      </c>
      <c r="B277">
        <f t="shared" si="12"/>
        <v>0.33367616760000018</v>
      </c>
      <c r="C277">
        <f t="shared" si="13"/>
        <v>0.94484471723008689</v>
      </c>
      <c r="D277">
        <f t="shared" si="14"/>
        <v>0.32751864118305873</v>
      </c>
    </row>
    <row r="278" spans="1:4" x14ac:dyDescent="0.35">
      <c r="A278">
        <v>278</v>
      </c>
      <c r="B278">
        <f t="shared" si="12"/>
        <v>0.34626772130000028</v>
      </c>
      <c r="C278">
        <f t="shared" si="13"/>
        <v>0.94064595738079926</v>
      </c>
      <c r="D278">
        <f t="shared" si="14"/>
        <v>0.33938942656358567</v>
      </c>
    </row>
    <row r="279" spans="1:4" x14ac:dyDescent="0.35">
      <c r="A279">
        <v>279</v>
      </c>
      <c r="B279">
        <f t="shared" si="12"/>
        <v>0.35885927500000037</v>
      </c>
      <c r="C279">
        <f t="shared" si="13"/>
        <v>0.93629806269608173</v>
      </c>
      <c r="D279">
        <f t="shared" si="14"/>
        <v>0.35120640340341769</v>
      </c>
    </row>
    <row r="280" spans="1:4" x14ac:dyDescent="0.35">
      <c r="A280">
        <v>280</v>
      </c>
      <c r="B280">
        <f t="shared" si="12"/>
        <v>0.37145082870000001</v>
      </c>
      <c r="C280">
        <f t="shared" si="13"/>
        <v>0.93180172251346161</v>
      </c>
      <c r="D280">
        <f t="shared" si="14"/>
        <v>0.36296769817842722</v>
      </c>
    </row>
    <row r="281" spans="1:4" x14ac:dyDescent="0.35">
      <c r="A281">
        <v>281</v>
      </c>
      <c r="B281">
        <f t="shared" si="12"/>
        <v>0.3840423824000001</v>
      </c>
      <c r="C281">
        <f t="shared" si="13"/>
        <v>0.92715764970577663</v>
      </c>
      <c r="D281">
        <f t="shared" si="14"/>
        <v>0.37467144619260806</v>
      </c>
    </row>
    <row r="282" spans="1:4" x14ac:dyDescent="0.35">
      <c r="A282">
        <v>282</v>
      </c>
      <c r="B282">
        <f t="shared" si="12"/>
        <v>0.3966339361000002</v>
      </c>
      <c r="C282">
        <f t="shared" si="13"/>
        <v>0.92236658056815313</v>
      </c>
      <c r="D282">
        <f t="shared" si="14"/>
        <v>0.38631579187371151</v>
      </c>
    </row>
    <row r="283" spans="1:4" x14ac:dyDescent="0.35">
      <c r="A283">
        <v>283</v>
      </c>
      <c r="B283">
        <f t="shared" si="12"/>
        <v>0.40922548980000029</v>
      </c>
      <c r="C283">
        <f t="shared" si="13"/>
        <v>0.91742927470126934</v>
      </c>
      <c r="D283">
        <f t="shared" si="14"/>
        <v>0.39789888906743986</v>
      </c>
    </row>
    <row r="284" spans="1:4" x14ac:dyDescent="0.35">
      <c r="A284">
        <v>284</v>
      </c>
      <c r="B284">
        <f t="shared" si="12"/>
        <v>0.42181704350000038</v>
      </c>
      <c r="C284">
        <f t="shared" si="13"/>
        <v>0.91234651489092522</v>
      </c>
      <c r="D284">
        <f t="shared" si="14"/>
        <v>0.40941890133014475</v>
      </c>
    </row>
    <row r="285" spans="1:4" x14ac:dyDescent="0.35">
      <c r="A285">
        <v>285</v>
      </c>
      <c r="B285">
        <f t="shared" si="12"/>
        <v>0.43440859720000002</v>
      </c>
      <c r="C285">
        <f t="shared" si="13"/>
        <v>0.90711910698393472</v>
      </c>
      <c r="D285">
        <f t="shared" si="14"/>
        <v>0.42087400221998605</v>
      </c>
    </row>
    <row r="286" spans="1:4" x14ac:dyDescent="0.35">
      <c r="A286">
        <v>286</v>
      </c>
      <c r="B286">
        <f t="shared" si="12"/>
        <v>0.44700015090000011</v>
      </c>
      <c r="C286">
        <f t="shared" si="13"/>
        <v>0.90174787976036275</v>
      </c>
      <c r="D286">
        <f t="shared" si="14"/>
        <v>0.43226237558650693</v>
      </c>
    </row>
    <row r="287" spans="1:4" x14ac:dyDescent="0.35">
      <c r="A287">
        <v>287</v>
      </c>
      <c r="B287">
        <f t="shared" si="12"/>
        <v>0.45959170460000021</v>
      </c>
      <c r="C287">
        <f t="shared" si="13"/>
        <v>0.89623368480212706</v>
      </c>
      <c r="D287">
        <f t="shared" si="14"/>
        <v>0.44358221585857299</v>
      </c>
    </row>
    <row r="288" spans="1:4" x14ac:dyDescent="0.35">
      <c r="A288">
        <v>288</v>
      </c>
      <c r="B288">
        <f t="shared" si="12"/>
        <v>0.4721832583000003</v>
      </c>
      <c r="C288">
        <f t="shared" si="13"/>
        <v>0.89057739635798305</v>
      </c>
      <c r="D288">
        <f t="shared" si="14"/>
        <v>0.45483172833063878</v>
      </c>
    </row>
    <row r="289" spans="1:4" x14ac:dyDescent="0.35">
      <c r="A289">
        <v>289</v>
      </c>
      <c r="B289">
        <f t="shared" si="12"/>
        <v>0.48477481200000039</v>
      </c>
      <c r="C289">
        <f t="shared" si="13"/>
        <v>0.88477991120491639</v>
      </c>
      <c r="D289">
        <f t="shared" si="14"/>
        <v>0.46600912944728906</v>
      </c>
    </row>
    <row r="290" spans="1:4" x14ac:dyDescent="0.35">
      <c r="A290">
        <v>290</v>
      </c>
      <c r="B290">
        <f t="shared" si="12"/>
        <v>0.49736636570000003</v>
      </c>
      <c r="C290">
        <f t="shared" si="13"/>
        <v>0.87884214850596376</v>
      </c>
      <c r="D290">
        <f t="shared" si="14"/>
        <v>0.4771126470860122</v>
      </c>
    </row>
    <row r="291" spans="1:4" x14ac:dyDescent="0.35">
      <c r="A291">
        <v>291</v>
      </c>
      <c r="B291">
        <f t="shared" si="12"/>
        <v>0.50995791940000013</v>
      </c>
      <c r="C291">
        <f t="shared" si="13"/>
        <v>0.87276504966448243</v>
      </c>
      <c r="D291">
        <f t="shared" si="14"/>
        <v>0.48814052083816351</v>
      </c>
    </row>
    <row r="292" spans="1:4" x14ac:dyDescent="0.35">
      <c r="A292">
        <v>292</v>
      </c>
      <c r="B292">
        <f t="shared" si="12"/>
        <v>0.52254947310000022</v>
      </c>
      <c r="C292">
        <f t="shared" si="13"/>
        <v>0.86654957817489753</v>
      </c>
      <c r="D292">
        <f t="shared" si="14"/>
        <v>0.49909100228806691</v>
      </c>
    </row>
    <row r="293" spans="1:4" x14ac:dyDescent="0.35">
      <c r="A293">
        <v>293</v>
      </c>
      <c r="B293">
        <f t="shared" si="12"/>
        <v>0.53514102680000031</v>
      </c>
      <c r="C293">
        <f t="shared" si="13"/>
        <v>0.86019671946994314</v>
      </c>
      <c r="D293">
        <f t="shared" si="14"/>
        <v>0.50996235529021927</v>
      </c>
    </row>
    <row r="294" spans="1:4" x14ac:dyDescent="0.35">
      <c r="A294">
        <v>294</v>
      </c>
      <c r="B294">
        <f t="shared" si="12"/>
        <v>0.54773258049999995</v>
      </c>
      <c r="C294">
        <f t="shared" si="13"/>
        <v>0.85370748076442782</v>
      </c>
      <c r="D294">
        <f t="shared" si="14"/>
        <v>0.52075285624454726</v>
      </c>
    </row>
    <row r="295" spans="1:4" x14ac:dyDescent="0.35">
      <c r="A295">
        <v>295</v>
      </c>
      <c r="B295">
        <f t="shared" si="12"/>
        <v>0.56032413420000005</v>
      </c>
      <c r="C295">
        <f t="shared" si="13"/>
        <v>0.84708289089554401</v>
      </c>
      <c r="D295">
        <f t="shared" si="14"/>
        <v>0.53146079436967675</v>
      </c>
    </row>
    <row r="296" spans="1:4" x14ac:dyDescent="0.35">
      <c r="A296">
        <v>296</v>
      </c>
      <c r="B296">
        <f t="shared" si="12"/>
        <v>0.57291568790000014</v>
      </c>
      <c r="C296">
        <f t="shared" si="13"/>
        <v>0.84032400015975273</v>
      </c>
      <c r="D296">
        <f t="shared" si="14"/>
        <v>0.54208447197416743</v>
      </c>
    </row>
    <row r="297" spans="1:4" x14ac:dyDescent="0.35">
      <c r="A297">
        <v>297</v>
      </c>
      <c r="B297">
        <f t="shared" si="12"/>
        <v>0.58550724160000023</v>
      </c>
      <c r="C297">
        <f t="shared" si="13"/>
        <v>0.83343188014626313</v>
      </c>
      <c r="D297">
        <f t="shared" si="14"/>
        <v>0.55262220472567414</v>
      </c>
    </row>
    <row r="298" spans="1:4" x14ac:dyDescent="0.35">
      <c r="A298">
        <v>298</v>
      </c>
      <c r="B298">
        <f t="shared" si="12"/>
        <v>0.59809879530000032</v>
      </c>
      <c r="C298">
        <f t="shared" si="13"/>
        <v>0.82640762356713748</v>
      </c>
      <c r="D298">
        <f t="shared" si="14"/>
        <v>0.56307232191798984</v>
      </c>
    </row>
    <row r="299" spans="1:4" x14ac:dyDescent="0.35">
      <c r="A299">
        <v>299</v>
      </c>
      <c r="B299">
        <f t="shared" si="12"/>
        <v>0.61069034899999997</v>
      </c>
      <c r="C299">
        <f t="shared" si="13"/>
        <v>0.81925234408404735</v>
      </c>
      <c r="D299">
        <f t="shared" si="14"/>
        <v>0.57343316673592715</v>
      </c>
    </row>
    <row r="300" spans="1:4" x14ac:dyDescent="0.35">
      <c r="A300">
        <v>300</v>
      </c>
      <c r="B300">
        <f t="shared" si="12"/>
        <v>0.62328190270000006</v>
      </c>
      <c r="C300">
        <f t="shared" si="13"/>
        <v>0.81196717613170677</v>
      </c>
      <c r="D300">
        <f t="shared" si="14"/>
        <v>0.58370309651800023</v>
      </c>
    </row>
    <row r="301" spans="1:4" x14ac:dyDescent="0.35">
      <c r="A301">
        <v>301</v>
      </c>
      <c r="B301">
        <f t="shared" si="12"/>
        <v>0.63587345640000015</v>
      </c>
      <c r="C301">
        <f t="shared" si="13"/>
        <v>0.80455327473801475</v>
      </c>
      <c r="D301">
        <f t="shared" si="14"/>
        <v>0.59388048301685803</v>
      </c>
    </row>
    <row r="302" spans="1:4" x14ac:dyDescent="0.35">
      <c r="A302">
        <v>302</v>
      </c>
      <c r="B302">
        <f t="shared" si="12"/>
        <v>0.64846501010000024</v>
      </c>
      <c r="C302">
        <f t="shared" si="13"/>
        <v>0.79701181534093024</v>
      </c>
      <c r="D302">
        <f t="shared" si="14"/>
        <v>0.60396371265743687</v>
      </c>
    </row>
    <row r="303" spans="1:4" x14ac:dyDescent="0.35">
      <c r="A303">
        <v>303</v>
      </c>
      <c r="B303">
        <f t="shared" si="12"/>
        <v>0.66105656380000033</v>
      </c>
      <c r="C303">
        <f t="shared" si="13"/>
        <v>0.78934399360211238</v>
      </c>
      <c r="D303">
        <f t="shared" si="14"/>
        <v>0.61395118679278426</v>
      </c>
    </row>
    <row r="304" spans="1:4" x14ac:dyDescent="0.35">
      <c r="A304">
        <v>304</v>
      </c>
      <c r="B304">
        <f t="shared" si="12"/>
        <v>0.67364811749999998</v>
      </c>
      <c r="C304">
        <f t="shared" si="13"/>
        <v>0.78155102521735464</v>
      </c>
      <c r="D304">
        <f t="shared" si="14"/>
        <v>0.62384132195751663</v>
      </c>
    </row>
    <row r="305" spans="1:4" x14ac:dyDescent="0.35">
      <c r="A305">
        <v>305</v>
      </c>
      <c r="B305">
        <f t="shared" si="12"/>
        <v>0.68623967120000007</v>
      </c>
      <c r="C305">
        <f t="shared" si="13"/>
        <v>0.77363414572384048</v>
      </c>
      <c r="D305">
        <f t="shared" si="14"/>
        <v>0.63363255011887099</v>
      </c>
    </row>
    <row r="306" spans="1:4" x14ac:dyDescent="0.35">
      <c r="A306">
        <v>306</v>
      </c>
      <c r="B306">
        <f t="shared" si="12"/>
        <v>0.69883122490000016</v>
      </c>
      <c r="C306">
        <f t="shared" si="13"/>
        <v>0.76559461030425746</v>
      </c>
      <c r="D306">
        <f t="shared" si="14"/>
        <v>0.64332331892530692</v>
      </c>
    </row>
    <row r="307" spans="1:4" x14ac:dyDescent="0.35">
      <c r="A307">
        <v>307</v>
      </c>
      <c r="B307">
        <f t="shared" si="12"/>
        <v>0.71142277860000025</v>
      </c>
      <c r="C307">
        <f t="shared" si="13"/>
        <v>0.75743369358779233</v>
      </c>
      <c r="D307">
        <f t="shared" si="14"/>
        <v>0.65291209195262589</v>
      </c>
    </row>
    <row r="308" spans="1:4" x14ac:dyDescent="0.35">
      <c r="A308">
        <v>308</v>
      </c>
      <c r="B308">
        <f t="shared" si="12"/>
        <v>0.72401433230000034</v>
      </c>
      <c r="C308">
        <f t="shared" si="13"/>
        <v>0.74915268944804536</v>
      </c>
      <c r="D308">
        <f t="shared" si="14"/>
        <v>0.66239734894756364</v>
      </c>
    </row>
    <row r="309" spans="1:4" x14ac:dyDescent="0.35">
      <c r="A309">
        <v>309</v>
      </c>
      <c r="B309">
        <f t="shared" si="12"/>
        <v>0.73660588599999999</v>
      </c>
      <c r="C309">
        <f t="shared" si="13"/>
        <v>0.74075291079789329</v>
      </c>
      <c r="D309">
        <f t="shared" si="14"/>
        <v>0.6717775860688181</v>
      </c>
    </row>
    <row r="310" spans="1:4" x14ac:dyDescent="0.35">
      <c r="A310">
        <v>310</v>
      </c>
      <c r="B310">
        <f t="shared" si="12"/>
        <v>0.74919743970000008</v>
      </c>
      <c r="C310">
        <f t="shared" si="13"/>
        <v>0.7322356893813321</v>
      </c>
      <c r="D310">
        <f t="shared" si="14"/>
        <v>0.68105131612547776</v>
      </c>
    </row>
    <row r="311" spans="1:4" x14ac:dyDescent="0.35">
      <c r="A311">
        <v>311</v>
      </c>
      <c r="B311">
        <f t="shared" si="12"/>
        <v>0.76178899340000017</v>
      </c>
      <c r="C311">
        <f t="shared" si="13"/>
        <v>0.7236023755623372</v>
      </c>
      <c r="D311">
        <f t="shared" si="14"/>
        <v>0.69021706881280642</v>
      </c>
    </row>
    <row r="312" spans="1:4" x14ac:dyDescent="0.35">
      <c r="A312">
        <v>312</v>
      </c>
      <c r="B312">
        <f t="shared" si="12"/>
        <v>0.77438054710000026</v>
      </c>
      <c r="C312">
        <f t="shared" si="13"/>
        <v>0.71485433811076882</v>
      </c>
      <c r="D312">
        <f t="shared" si="14"/>
        <v>0.69927339094535446</v>
      </c>
    </row>
    <row r="313" spans="1:4" x14ac:dyDescent="0.35">
      <c r="A313">
        <v>313</v>
      </c>
      <c r="B313">
        <f t="shared" si="12"/>
        <v>0.78697210080000035</v>
      </c>
      <c r="C313">
        <f t="shared" si="13"/>
        <v>0.7059929639853606</v>
      </c>
      <c r="D313">
        <f t="shared" si="14"/>
        <v>0.70821884668735369</v>
      </c>
    </row>
    <row r="314" spans="1:4" x14ac:dyDescent="0.35">
      <c r="A314">
        <v>314</v>
      </c>
      <c r="B314">
        <f t="shared" si="12"/>
        <v>0.7995636545</v>
      </c>
      <c r="C314">
        <f t="shared" si="13"/>
        <v>0.69701965811382383</v>
      </c>
      <c r="D314">
        <f t="shared" si="14"/>
        <v>0.71705201778036176</v>
      </c>
    </row>
    <row r="315" spans="1:4" x14ac:dyDescent="0.35">
      <c r="A315">
        <v>315</v>
      </c>
      <c r="B315">
        <f t="shared" si="12"/>
        <v>0.81215520820000009</v>
      </c>
      <c r="C315">
        <f t="shared" si="13"/>
        <v>0.68793584317010215</v>
      </c>
      <c r="D315">
        <f t="shared" si="14"/>
        <v>0.72577150376812161</v>
      </c>
    </row>
    <row r="316" spans="1:4" x14ac:dyDescent="0.35">
      <c r="A316">
        <v>316</v>
      </c>
      <c r="B316">
        <f t="shared" si="12"/>
        <v>0.82474676190000018</v>
      </c>
      <c r="C316">
        <f t="shared" si="13"/>
        <v>0.67874295934881557</v>
      </c>
      <c r="D316">
        <f t="shared" si="14"/>
        <v>0.73437592221859516</v>
      </c>
    </row>
    <row r="317" spans="1:4" x14ac:dyDescent="0.35">
      <c r="A317">
        <v>317</v>
      </c>
      <c r="B317">
        <f t="shared" si="12"/>
        <v>0.83733831560000027</v>
      </c>
      <c r="C317">
        <f t="shared" si="13"/>
        <v>0.66944246413692288</v>
      </c>
      <c r="D317">
        <f t="shared" si="14"/>
        <v>0.74286390894314192</v>
      </c>
    </row>
    <row r="318" spans="1:4" x14ac:dyDescent="0.35">
      <c r="A318">
        <v>318</v>
      </c>
      <c r="B318">
        <f t="shared" si="12"/>
        <v>0.84992986930000036</v>
      </c>
      <c r="C318">
        <f t="shared" si="13"/>
        <v>0.66003583208264494</v>
      </c>
      <c r="D318">
        <f t="shared" si="14"/>
        <v>0.75123411821280495</v>
      </c>
    </row>
    <row r="319" spans="1:4" x14ac:dyDescent="0.35">
      <c r="A319">
        <v>319</v>
      </c>
      <c r="B319">
        <f t="shared" si="12"/>
        <v>0.86252142300000045</v>
      </c>
      <c r="C319">
        <f t="shared" si="13"/>
        <v>0.6505245545616819</v>
      </c>
      <c r="D319">
        <f t="shared" si="14"/>
        <v>0.75948522297166865</v>
      </c>
    </row>
    <row r="320" spans="1:4" x14ac:dyDescent="0.35">
      <c r="A320">
        <v>320</v>
      </c>
      <c r="B320">
        <f t="shared" si="12"/>
        <v>0.87511297670000054</v>
      </c>
      <c r="C320">
        <f t="shared" si="13"/>
        <v>0.64091013954076315</v>
      </c>
      <c r="D320">
        <f t="shared" si="14"/>
        <v>0.76761591504725812</v>
      </c>
    </row>
    <row r="321" spans="1:4" x14ac:dyDescent="0.35">
      <c r="A321">
        <v>321</v>
      </c>
      <c r="B321">
        <f t="shared" ref="B321:B384" si="15">-3.1415926536+(A321-1)*0.0125915537</f>
        <v>0.88770453040000064</v>
      </c>
      <c r="C321">
        <f t="shared" ref="C321:C384" si="16">1*COS(B321)+0</f>
        <v>0.6311941113385664</v>
      </c>
      <c r="D321">
        <f t="shared" ref="D321:D384" si="17">1*SIN(B321)+0+0*COS(B321)</f>
        <v>0.7756249053579426</v>
      </c>
    </row>
    <row r="322" spans="1:4" x14ac:dyDescent="0.35">
      <c r="A322">
        <v>322</v>
      </c>
      <c r="B322">
        <f t="shared" si="15"/>
        <v>0.90029608409999984</v>
      </c>
      <c r="C322">
        <f t="shared" si="16"/>
        <v>0.62137801038404483</v>
      </c>
      <c r="D322">
        <f t="shared" si="17"/>
        <v>0.78351092411731305</v>
      </c>
    </row>
    <row r="323" spans="1:4" x14ac:dyDescent="0.35">
      <c r="A323">
        <v>323</v>
      </c>
      <c r="B323">
        <f t="shared" si="15"/>
        <v>0.91288763779999993</v>
      </c>
      <c r="C323">
        <f t="shared" si="16"/>
        <v>0.61146339297219754</v>
      </c>
      <c r="D323">
        <f t="shared" si="17"/>
        <v>0.79127272103550239</v>
      </c>
    </row>
    <row r="324" spans="1:4" x14ac:dyDescent="0.35">
      <c r="A324">
        <v>324</v>
      </c>
      <c r="B324">
        <f t="shared" si="15"/>
        <v>0.92547919150000002</v>
      </c>
      <c r="C324">
        <f t="shared" si="16"/>
        <v>0.60145183101732957</v>
      </c>
      <c r="D324">
        <f t="shared" si="17"/>
        <v>0.79890906551741014</v>
      </c>
    </row>
    <row r="325" spans="1:4" x14ac:dyDescent="0.35">
      <c r="A325">
        <v>325</v>
      </c>
      <c r="B325">
        <f t="shared" si="15"/>
        <v>0.93807074520000011</v>
      </c>
      <c r="C325">
        <f t="shared" si="16"/>
        <v>0.59134491180383109</v>
      </c>
      <c r="D325">
        <f t="shared" si="17"/>
        <v>0.80641874685780912</v>
      </c>
    </row>
    <row r="326" spans="1:4" x14ac:dyDescent="0.35">
      <c r="A326">
        <v>326</v>
      </c>
      <c r="B326">
        <f t="shared" si="15"/>
        <v>0.9506622989000002</v>
      </c>
      <c r="C326">
        <f t="shared" si="16"/>
        <v>0.58114423773452073</v>
      </c>
      <c r="D326">
        <f t="shared" si="17"/>
        <v>0.81380057443329612</v>
      </c>
    </row>
    <row r="327" spans="1:4" x14ac:dyDescent="0.35">
      <c r="A327">
        <v>327</v>
      </c>
      <c r="B327">
        <f t="shared" si="15"/>
        <v>0.96325385260000029</v>
      </c>
      <c r="C327">
        <f t="shared" si="16"/>
        <v>0.57085142607659323</v>
      </c>
      <c r="D327">
        <f t="shared" si="17"/>
        <v>0.82105337789106003</v>
      </c>
    </row>
    <row r="328" spans="1:4" x14ac:dyDescent="0.35">
      <c r="A328">
        <v>328</v>
      </c>
      <c r="B328">
        <f t="shared" si="15"/>
        <v>0.97584540630000038</v>
      </c>
      <c r="C328">
        <f t="shared" si="16"/>
        <v>0.56046810870520891</v>
      </c>
      <c r="D328">
        <f t="shared" si="17"/>
        <v>0.82817600733443497</v>
      </c>
    </row>
    <row r="329" spans="1:4" x14ac:dyDescent="0.35">
      <c r="A329">
        <v>329</v>
      </c>
      <c r="B329">
        <f t="shared" si="15"/>
        <v>0.98843696000000048</v>
      </c>
      <c r="C329">
        <f t="shared" si="16"/>
        <v>0.54999593184476858</v>
      </c>
      <c r="D329">
        <f t="shared" si="17"/>
        <v>0.83516733350521122</v>
      </c>
    </row>
    <row r="330" spans="1:4" x14ac:dyDescent="0.35">
      <c r="A330">
        <v>330</v>
      </c>
      <c r="B330">
        <f t="shared" si="15"/>
        <v>1.0010285137000006</v>
      </c>
      <c r="C330">
        <f t="shared" si="16"/>
        <v>0.53943655580791217</v>
      </c>
      <c r="D330">
        <f t="shared" si="17"/>
        <v>0.84202624796267322</v>
      </c>
    </row>
    <row r="331" spans="1:4" x14ac:dyDescent="0.35">
      <c r="A331">
        <v>331</v>
      </c>
      <c r="B331">
        <f t="shared" si="15"/>
        <v>1.0136200673999998</v>
      </c>
      <c r="C331">
        <f t="shared" si="16"/>
        <v>0.52879165473228484</v>
      </c>
      <c r="D331">
        <f t="shared" si="17"/>
        <v>0.8487516632593376</v>
      </c>
    </row>
    <row r="332" spans="1:4" x14ac:dyDescent="0.35">
      <c r="A332">
        <v>332</v>
      </c>
      <c r="B332">
        <f t="shared" si="15"/>
        <v>1.0262116210999999</v>
      </c>
      <c r="C332">
        <f t="shared" si="16"/>
        <v>0.51806291631510815</v>
      </c>
      <c r="D332">
        <f t="shared" si="17"/>
        <v>0.85534251311336396</v>
      </c>
    </row>
    <row r="333" spans="1:4" x14ac:dyDescent="0.35">
      <c r="A333">
        <v>333</v>
      </c>
      <c r="B333">
        <f t="shared" si="15"/>
        <v>1.0388031748</v>
      </c>
      <c r="C333">
        <f t="shared" si="16"/>
        <v>0.5072520415456081</v>
      </c>
      <c r="D333">
        <f t="shared" si="17"/>
        <v>0.86179775257760605</v>
      </c>
    </row>
    <row r="334" spans="1:4" x14ac:dyDescent="0.35">
      <c r="A334">
        <v>334</v>
      </c>
      <c r="B334">
        <f t="shared" si="15"/>
        <v>1.0513947285</v>
      </c>
      <c r="C334">
        <f t="shared" si="16"/>
        <v>0.4963607444353284</v>
      </c>
      <c r="D334">
        <f t="shared" si="17"/>
        <v>0.86811635820528488</v>
      </c>
    </row>
    <row r="335" spans="1:4" x14ac:dyDescent="0.35">
      <c r="A335">
        <v>335</v>
      </c>
      <c r="B335">
        <f t="shared" si="15"/>
        <v>1.0639862822000001</v>
      </c>
      <c r="C335">
        <f t="shared" si="16"/>
        <v>0.48539075174638346</v>
      </c>
      <c r="D335">
        <f t="shared" si="17"/>
        <v>0.87429732821225115</v>
      </c>
    </row>
    <row r="336" spans="1:4" x14ac:dyDescent="0.35">
      <c r="A336">
        <v>336</v>
      </c>
      <c r="B336">
        <f t="shared" si="15"/>
        <v>1.0765778359000002</v>
      </c>
      <c r="C336">
        <f t="shared" si="16"/>
        <v>0.47434380271768822</v>
      </c>
      <c r="D336">
        <f t="shared" si="17"/>
        <v>0.88033968263581241</v>
      </c>
    </row>
    <row r="337" spans="1:4" x14ac:dyDescent="0.35">
      <c r="A337">
        <v>337</v>
      </c>
      <c r="B337">
        <f t="shared" si="15"/>
        <v>1.0891693896000003</v>
      </c>
      <c r="C337">
        <f t="shared" si="16"/>
        <v>0.46322164878921057</v>
      </c>
      <c r="D337">
        <f t="shared" si="17"/>
        <v>0.88624246349010227</v>
      </c>
    </row>
    <row r="338" spans="1:4" x14ac:dyDescent="0.35">
      <c r="A338">
        <v>338</v>
      </c>
      <c r="B338">
        <f t="shared" si="15"/>
        <v>1.1017609433000004</v>
      </c>
      <c r="C338">
        <f t="shared" si="16"/>
        <v>0.45202605332428908</v>
      </c>
      <c r="D338">
        <f t="shared" si="17"/>
        <v>0.89200473491796384</v>
      </c>
    </row>
    <row r="339" spans="1:4" x14ac:dyDescent="0.35">
      <c r="A339">
        <v>339</v>
      </c>
      <c r="B339">
        <f t="shared" si="15"/>
        <v>1.1143524970000005</v>
      </c>
      <c r="C339">
        <f t="shared" si="16"/>
        <v>0.44075879133006007</v>
      </c>
      <c r="D339">
        <f t="shared" si="17"/>
        <v>0.89762558333932563</v>
      </c>
    </row>
    <row r="340" spans="1:4" x14ac:dyDescent="0.35">
      <c r="A340">
        <v>340</v>
      </c>
      <c r="B340">
        <f t="shared" si="15"/>
        <v>1.1269440507000006</v>
      </c>
      <c r="C340">
        <f t="shared" si="16"/>
        <v>0.42942164917603926</v>
      </c>
      <c r="D340">
        <f t="shared" si="17"/>
        <v>0.90310411759604481</v>
      </c>
    </row>
    <row r="341" spans="1:4" x14ac:dyDescent="0.35">
      <c r="A341">
        <v>341</v>
      </c>
      <c r="B341">
        <f t="shared" si="15"/>
        <v>1.1395356043999998</v>
      </c>
      <c r="C341">
        <f t="shared" si="16"/>
        <v>0.41801642431090202</v>
      </c>
      <c r="D341">
        <f t="shared" si="17"/>
        <v>0.90843946909319606</v>
      </c>
    </row>
    <row r="342" spans="1:4" x14ac:dyDescent="0.35">
      <c r="A342">
        <v>342</v>
      </c>
      <c r="B342">
        <f t="shared" si="15"/>
        <v>1.1521271580999999</v>
      </c>
      <c r="C342">
        <f t="shared" si="16"/>
        <v>0.40654492497750366</v>
      </c>
      <c r="D342">
        <f t="shared" si="17"/>
        <v>0.91363079193678443</v>
      </c>
    </row>
    <row r="343" spans="1:4" x14ac:dyDescent="0.35">
      <c r="A343">
        <v>343</v>
      </c>
      <c r="B343">
        <f t="shared" si="15"/>
        <v>1.1647187118</v>
      </c>
      <c r="C343">
        <f t="shared" si="16"/>
        <v>0.39500896992619611</v>
      </c>
      <c r="D343">
        <f t="shared" si="17"/>
        <v>0.91867726306785535</v>
      </c>
    </row>
    <row r="344" spans="1:4" x14ac:dyDescent="0.35">
      <c r="A344">
        <v>344</v>
      </c>
      <c r="B344">
        <f t="shared" si="15"/>
        <v>1.1773102655000001</v>
      </c>
      <c r="C344">
        <f t="shared" si="16"/>
        <v>0.38341038812647049</v>
      </c>
      <c r="D344">
        <f t="shared" si="17"/>
        <v>0.92357808239298822</v>
      </c>
    </row>
    <row r="345" spans="1:4" x14ac:dyDescent="0.35">
      <c r="A345">
        <v>345</v>
      </c>
      <c r="B345">
        <f t="shared" si="15"/>
        <v>1.1899018192000002</v>
      </c>
      <c r="C345">
        <f t="shared" si="16"/>
        <v>0.37175101847698405</v>
      </c>
      <c r="D345">
        <f t="shared" si="17"/>
        <v>0.92833247291114673</v>
      </c>
    </row>
    <row r="346" spans="1:4" x14ac:dyDescent="0.35">
      <c r="A346">
        <v>346</v>
      </c>
      <c r="B346">
        <f t="shared" si="15"/>
        <v>1.2024933729000002</v>
      </c>
      <c r="C346">
        <f t="shared" si="16"/>
        <v>0.36003270951401156</v>
      </c>
      <c r="D346">
        <f t="shared" si="17"/>
        <v>0.93293968083686918</v>
      </c>
    </row>
    <row r="347" spans="1:4" x14ac:dyDescent="0.35">
      <c r="A347">
        <v>347</v>
      </c>
      <c r="B347">
        <f t="shared" si="15"/>
        <v>1.2150849266000003</v>
      </c>
      <c r="C347">
        <f t="shared" si="16"/>
        <v>0.34825731911836877</v>
      </c>
      <c r="D347">
        <f t="shared" si="17"/>
        <v>0.93739897571977682</v>
      </c>
    </row>
    <row r="348" spans="1:4" x14ac:dyDescent="0.35">
      <c r="A348">
        <v>348</v>
      </c>
      <c r="B348">
        <f t="shared" si="15"/>
        <v>1.2276764803000004</v>
      </c>
      <c r="C348">
        <f t="shared" si="16"/>
        <v>0.33642671422085474</v>
      </c>
      <c r="D348">
        <f t="shared" si="17"/>
        <v>0.94170965056038336</v>
      </c>
    </row>
    <row r="349" spans="1:4" x14ac:dyDescent="0.35">
      <c r="A349">
        <v>349</v>
      </c>
      <c r="B349">
        <f t="shared" si="15"/>
        <v>1.2402680340000005</v>
      </c>
      <c r="C349">
        <f t="shared" si="16"/>
        <v>0.32454277050625885</v>
      </c>
      <c r="D349">
        <f t="shared" si="17"/>
        <v>0.94587102192218675</v>
      </c>
    </row>
    <row r="350" spans="1:4" x14ac:dyDescent="0.35">
      <c r="A350">
        <v>350</v>
      </c>
      <c r="B350">
        <f t="shared" si="15"/>
        <v>1.2528595877000006</v>
      </c>
      <c r="C350">
        <f t="shared" si="16"/>
        <v>0.31260737211598</v>
      </c>
      <c r="D350">
        <f t="shared" si="17"/>
        <v>0.94988243004002404</v>
      </c>
    </row>
    <row r="351" spans="1:4" x14ac:dyDescent="0.35">
      <c r="A351">
        <v>351</v>
      </c>
      <c r="B351">
        <f t="shared" si="15"/>
        <v>1.2654511413999998</v>
      </c>
      <c r="C351">
        <f t="shared" si="16"/>
        <v>0.30062241134930645</v>
      </c>
      <c r="D351">
        <f t="shared" si="17"/>
        <v>0.95374323892467427</v>
      </c>
    </row>
    <row r="352" spans="1:4" x14ac:dyDescent="0.35">
      <c r="A352">
        <v>352</v>
      </c>
      <c r="B352">
        <f t="shared" si="15"/>
        <v>1.2780426950999999</v>
      </c>
      <c r="C352">
        <f t="shared" si="16"/>
        <v>0.2885897883633971</v>
      </c>
      <c r="D352">
        <f t="shared" si="17"/>
        <v>0.95745283646369217</v>
      </c>
    </row>
    <row r="353" spans="1:4" x14ac:dyDescent="0.35">
      <c r="A353">
        <v>353</v>
      </c>
      <c r="B353">
        <f t="shared" si="15"/>
        <v>1.2906342488</v>
      </c>
      <c r="C353">
        <f t="shared" si="16"/>
        <v>0.27651141087202619</v>
      </c>
      <c r="D353">
        <f t="shared" si="17"/>
        <v>0.96101063451845392</v>
      </c>
    </row>
    <row r="354" spans="1:4" x14ac:dyDescent="0.35">
      <c r="A354">
        <v>354</v>
      </c>
      <c r="B354">
        <f t="shared" si="15"/>
        <v>1.3032258025000001</v>
      </c>
      <c r="C354">
        <f t="shared" si="16"/>
        <v>0.26438919384312121</v>
      </c>
      <c r="D354">
        <f t="shared" si="17"/>
        <v>0.96441606901740518</v>
      </c>
    </row>
    <row r="355" spans="1:4" x14ac:dyDescent="0.35">
      <c r="A355">
        <v>355</v>
      </c>
      <c r="B355">
        <f t="shared" si="15"/>
        <v>1.3158173562000002</v>
      </c>
      <c r="C355">
        <f t="shared" si="16"/>
        <v>0.2522250591951547</v>
      </c>
      <c r="D355">
        <f t="shared" si="17"/>
        <v>0.96766860004549116</v>
      </c>
    </row>
    <row r="356" spans="1:4" x14ac:dyDescent="0.35">
      <c r="A356">
        <v>356</v>
      </c>
      <c r="B356">
        <f t="shared" si="15"/>
        <v>1.3284089099000003</v>
      </c>
      <c r="C356">
        <f t="shared" si="16"/>
        <v>0.24002093549243358</v>
      </c>
      <c r="D356">
        <f t="shared" si="17"/>
        <v>0.97076771192975775</v>
      </c>
    </row>
    <row r="357" spans="1:4" x14ac:dyDescent="0.35">
      <c r="A357">
        <v>357</v>
      </c>
      <c r="B357">
        <f t="shared" si="15"/>
        <v>1.3410004636000004</v>
      </c>
      <c r="C357">
        <f t="shared" si="16"/>
        <v>0.22777875763933469</v>
      </c>
      <c r="D357">
        <f t="shared" si="17"/>
        <v>0.97371291332110887</v>
      </c>
    </row>
    <row r="358" spans="1:4" x14ac:dyDescent="0.35">
      <c r="A358">
        <v>358</v>
      </c>
      <c r="B358">
        <f t="shared" si="15"/>
        <v>1.3535920173000004</v>
      </c>
      <c r="C358">
        <f t="shared" si="16"/>
        <v>0.21550046657353508</v>
      </c>
      <c r="D358">
        <f t="shared" si="17"/>
        <v>0.97650373727220763</v>
      </c>
    </row>
    <row r="359" spans="1:4" x14ac:dyDescent="0.35">
      <c r="A359">
        <v>359</v>
      </c>
      <c r="B359">
        <f t="shared" si="15"/>
        <v>1.3661835710000005</v>
      </c>
      <c r="C359">
        <f t="shared" si="16"/>
        <v>0.20318800895828573</v>
      </c>
      <c r="D359">
        <f t="shared" si="17"/>
        <v>0.97913974131150838</v>
      </c>
    </row>
    <row r="360" spans="1:4" x14ac:dyDescent="0.35">
      <c r="A360">
        <v>360</v>
      </c>
      <c r="B360">
        <f t="shared" si="15"/>
        <v>1.3787751247000006</v>
      </c>
      <c r="C360">
        <f t="shared" si="16"/>
        <v>0.19084333687377772</v>
      </c>
      <c r="D360">
        <f t="shared" si="17"/>
        <v>0.98162050751340857</v>
      </c>
    </row>
    <row r="361" spans="1:4" x14ac:dyDescent="0.35">
      <c r="A361">
        <v>361</v>
      </c>
      <c r="B361">
        <f t="shared" si="15"/>
        <v>1.3913666783999998</v>
      </c>
      <c r="C361">
        <f t="shared" si="16"/>
        <v>0.17846840750765017</v>
      </c>
      <c r="D361">
        <f t="shared" si="17"/>
        <v>0.98394564256450845</v>
      </c>
    </row>
    <row r="362" spans="1:4" x14ac:dyDescent="0.35">
      <c r="A362">
        <v>362</v>
      </c>
      <c r="B362">
        <f t="shared" si="15"/>
        <v>1.4039582320999999</v>
      </c>
      <c r="C362">
        <f t="shared" si="16"/>
        <v>0.16606518284468424</v>
      </c>
      <c r="D362">
        <f t="shared" si="17"/>
        <v>0.98611477782596968</v>
      </c>
    </row>
    <row r="363" spans="1:4" x14ac:dyDescent="0.35">
      <c r="A363">
        <v>363</v>
      </c>
      <c r="B363">
        <f t="shared" si="15"/>
        <v>1.4165497858</v>
      </c>
      <c r="C363">
        <f t="shared" si="16"/>
        <v>0.15363562935574518</v>
      </c>
      <c r="D363">
        <f t="shared" si="17"/>
        <v>0.98812756939196067</v>
      </c>
    </row>
    <row r="364" spans="1:4" x14ac:dyDescent="0.35">
      <c r="A364">
        <v>364</v>
      </c>
      <c r="B364">
        <f t="shared" si="15"/>
        <v>1.4291413395000001</v>
      </c>
      <c r="C364">
        <f t="shared" si="16"/>
        <v>0.14118171768600457</v>
      </c>
      <c r="D364">
        <f t="shared" si="17"/>
        <v>0.98998369814418119</v>
      </c>
    </row>
    <row r="365" spans="1:4" x14ac:dyDescent="0.35">
      <c r="A365">
        <v>365</v>
      </c>
      <c r="B365">
        <f t="shared" si="15"/>
        <v>1.4417328932000002</v>
      </c>
      <c r="C365">
        <f t="shared" si="16"/>
        <v>0.12870542234250484</v>
      </c>
      <c r="D365">
        <f t="shared" si="17"/>
        <v>0.99168286980245723</v>
      </c>
    </row>
    <row r="366" spans="1:4" x14ac:dyDescent="0.35">
      <c r="A366">
        <v>366</v>
      </c>
      <c r="B366">
        <f t="shared" si="15"/>
        <v>1.4543244469000003</v>
      </c>
      <c r="C366">
        <f t="shared" si="16"/>
        <v>0.11620872138111096</v>
      </c>
      <c r="D366">
        <f t="shared" si="17"/>
        <v>0.99322481497139781</v>
      </c>
    </row>
    <row r="367" spans="1:4" x14ac:dyDescent="0.35">
      <c r="A367">
        <v>367</v>
      </c>
      <c r="B367">
        <f t="shared" si="15"/>
        <v>1.4669160006000004</v>
      </c>
      <c r="C367">
        <f t="shared" si="16"/>
        <v>0.10369359609289922</v>
      </c>
      <c r="D367">
        <f t="shared" si="17"/>
        <v>0.99460928918310565</v>
      </c>
    </row>
    <row r="368" spans="1:4" x14ac:dyDescent="0.35">
      <c r="A368">
        <v>368</v>
      </c>
      <c r="B368">
        <f t="shared" si="15"/>
        <v>1.4795075543000005</v>
      </c>
      <c r="C368">
        <f t="shared" si="16"/>
        <v>9.1162030690033147E-2</v>
      </c>
      <c r="D368">
        <f t="shared" si="17"/>
        <v>0.99583607293593734</v>
      </c>
    </row>
    <row r="369" spans="1:4" x14ac:dyDescent="0.35">
      <c r="A369">
        <v>369</v>
      </c>
      <c r="B369">
        <f t="shared" si="15"/>
        <v>1.4920991080000006</v>
      </c>
      <c r="C369">
        <f t="shared" si="16"/>
        <v>7.8616011991176446E-2</v>
      </c>
      <c r="D369">
        <f t="shared" si="17"/>
        <v>0.99690497172930337</v>
      </c>
    </row>
    <row r="370" spans="1:4" x14ac:dyDescent="0.35">
      <c r="A370">
        <v>370</v>
      </c>
      <c r="B370">
        <f t="shared" si="15"/>
        <v>1.5046906617000007</v>
      </c>
      <c r="C370">
        <f t="shared" si="16"/>
        <v>6.6057529106492485E-2</v>
      </c>
      <c r="D370">
        <f t="shared" si="17"/>
        <v>0.99781581609450598</v>
      </c>
    </row>
    <row r="371" spans="1:4" x14ac:dyDescent="0.35">
      <c r="A371">
        <v>371</v>
      </c>
      <c r="B371">
        <f t="shared" si="15"/>
        <v>1.5172822153999999</v>
      </c>
      <c r="C371">
        <f t="shared" si="16"/>
        <v>5.3488573122281453E-2</v>
      </c>
      <c r="D371">
        <f t="shared" si="17"/>
        <v>0.99856846162160673</v>
      </c>
    </row>
    <row r="372" spans="1:4" x14ac:dyDescent="0.35">
      <c r="A372">
        <v>372</v>
      </c>
      <c r="B372">
        <f t="shared" si="15"/>
        <v>1.5298737690999999</v>
      </c>
      <c r="C372">
        <f t="shared" si="16"/>
        <v>4.0911136785299847E-2</v>
      </c>
      <c r="D372">
        <f t="shared" si="17"/>
        <v>0.99916278898232314</v>
      </c>
    </row>
    <row r="373" spans="1:4" x14ac:dyDescent="0.35">
      <c r="A373">
        <v>373</v>
      </c>
      <c r="B373">
        <f t="shared" si="15"/>
        <v>1.5424653228</v>
      </c>
      <c r="C373">
        <f t="shared" si="16"/>
        <v>2.8327214186825427E-2</v>
      </c>
      <c r="D373">
        <f t="shared" si="17"/>
        <v>0.99959870394894657</v>
      </c>
    </row>
    <row r="374" spans="1:4" x14ac:dyDescent="0.35">
      <c r="A374">
        <v>374</v>
      </c>
      <c r="B374">
        <f t="shared" si="15"/>
        <v>1.5550568765000001</v>
      </c>
      <c r="C374">
        <f t="shared" si="16"/>
        <v>1.5738800446500247E-2</v>
      </c>
      <c r="D374">
        <f t="shared" si="17"/>
        <v>0.99987613740928194</v>
      </c>
    </row>
    <row r="375" spans="1:4" x14ac:dyDescent="0.35">
      <c r="A375">
        <v>375</v>
      </c>
      <c r="B375">
        <f t="shared" si="15"/>
        <v>1.5676484302000002</v>
      </c>
      <c r="C375">
        <f t="shared" si="16"/>
        <v>3.1478913960150266E-3</v>
      </c>
      <c r="D375">
        <f t="shared" si="17"/>
        <v>0.99999504537760531</v>
      </c>
    </row>
    <row r="376" spans="1:4" x14ac:dyDescent="0.35">
      <c r="A376">
        <v>376</v>
      </c>
      <c r="B376">
        <f t="shared" si="15"/>
        <v>1.5802399839000003</v>
      </c>
      <c r="C376">
        <f t="shared" si="16"/>
        <v>-9.4435167373202421E-3</v>
      </c>
      <c r="D376">
        <f t="shared" si="17"/>
        <v>0.99995540900163737</v>
      </c>
    </row>
    <row r="377" spans="1:4" x14ac:dyDescent="0.35">
      <c r="A377">
        <v>377</v>
      </c>
      <c r="B377">
        <f t="shared" si="15"/>
        <v>1.5928315376000004</v>
      </c>
      <c r="C377">
        <f t="shared" si="16"/>
        <v>-2.2033427647068414E-2</v>
      </c>
      <c r="D377">
        <f t="shared" si="17"/>
        <v>0.99975723456553256</v>
      </c>
    </row>
    <row r="378" spans="1:4" x14ac:dyDescent="0.35">
      <c r="A378">
        <v>378</v>
      </c>
      <c r="B378">
        <f t="shared" si="15"/>
        <v>1.6054230913000005</v>
      </c>
      <c r="C378">
        <f t="shared" si="16"/>
        <v>-3.4619845264169842E-2</v>
      </c>
      <c r="D378">
        <f t="shared" si="17"/>
        <v>0.99940055348888257</v>
      </c>
    </row>
    <row r="379" spans="1:4" x14ac:dyDescent="0.35">
      <c r="A379">
        <v>379</v>
      </c>
      <c r="B379">
        <f t="shared" si="15"/>
        <v>1.6180146450000006</v>
      </c>
      <c r="C379">
        <f t="shared" si="16"/>
        <v>-4.7200774073409432E-2</v>
      </c>
      <c r="D379">
        <f t="shared" si="17"/>
        <v>0.99888542232173505</v>
      </c>
    </row>
    <row r="380" spans="1:4" x14ac:dyDescent="0.35">
      <c r="A380">
        <v>380</v>
      </c>
      <c r="B380">
        <f t="shared" si="15"/>
        <v>1.6306061987000007</v>
      </c>
      <c r="C380">
        <f t="shared" si="16"/>
        <v>-5.977421942979582E-2</v>
      </c>
      <c r="D380">
        <f t="shared" si="17"/>
        <v>0.99821192273562764</v>
      </c>
    </row>
    <row r="381" spans="1:4" x14ac:dyDescent="0.35">
      <c r="A381">
        <v>381</v>
      </c>
      <c r="B381">
        <f t="shared" si="15"/>
        <v>1.6431977523999999</v>
      </c>
      <c r="C381">
        <f t="shared" si="16"/>
        <v>-7.2338187874801799E-2</v>
      </c>
      <c r="D381">
        <f t="shared" si="17"/>
        <v>0.9973801615106398</v>
      </c>
    </row>
    <row r="382" spans="1:4" x14ac:dyDescent="0.35">
      <c r="A382">
        <v>382</v>
      </c>
      <c r="B382">
        <f t="shared" si="15"/>
        <v>1.6557893061</v>
      </c>
      <c r="C382">
        <f t="shared" si="16"/>
        <v>-8.4890687452420913E-2</v>
      </c>
      <c r="D382">
        <f t="shared" si="17"/>
        <v>0.99639027051846274</v>
      </c>
    </row>
    <row r="383" spans="1:4" x14ac:dyDescent="0.35">
      <c r="A383">
        <v>383</v>
      </c>
      <c r="B383">
        <f t="shared" si="15"/>
        <v>1.6683808598000001</v>
      </c>
      <c r="C383">
        <f t="shared" si="16"/>
        <v>-9.7429728024977166E-2</v>
      </c>
      <c r="D383">
        <f t="shared" si="17"/>
        <v>0.99524240670149244</v>
      </c>
    </row>
    <row r="384" spans="1:4" x14ac:dyDescent="0.35">
      <c r="A384">
        <v>384</v>
      </c>
      <c r="B384">
        <f t="shared" si="15"/>
        <v>1.6809724135000002</v>
      </c>
      <c r="C384">
        <f t="shared" si="16"/>
        <v>-0.10995332158865513</v>
      </c>
      <c r="D384">
        <f t="shared" si="17"/>
        <v>0.99393675204794685</v>
      </c>
    </row>
    <row r="385" spans="1:4" x14ac:dyDescent="0.35">
      <c r="A385">
        <v>385</v>
      </c>
      <c r="B385">
        <f t="shared" ref="B385:B448" si="18">-3.1415926536+(A385-1)*0.0125915537</f>
        <v>1.6935639672000002</v>
      </c>
      <c r="C385">
        <f t="shared" ref="C385:C448" si="19">1*COS(B385)+0</f>
        <v>-0.1224594825886874</v>
      </c>
      <c r="D385">
        <f t="shared" ref="D385:D448" si="20">1*SIN(B385)+0+0*COS(B385)</f>
        <v>0.99247351356301239</v>
      </c>
    </row>
    <row r="386" spans="1:4" x14ac:dyDescent="0.35">
      <c r="A386">
        <v>386</v>
      </c>
      <c r="B386">
        <f t="shared" si="18"/>
        <v>1.7061555209000003</v>
      </c>
      <c r="C386">
        <f t="shared" si="19"/>
        <v>-0.13494622823415464</v>
      </c>
      <c r="D386">
        <f t="shared" si="20"/>
        <v>0.9908529232360247</v>
      </c>
    </row>
    <row r="387" spans="1:4" x14ac:dyDescent="0.35">
      <c r="A387">
        <v>387</v>
      </c>
      <c r="B387">
        <f t="shared" si="18"/>
        <v>1.7187470746000004</v>
      </c>
      <c r="C387">
        <f t="shared" si="19"/>
        <v>-0.14741157881234745</v>
      </c>
      <c r="D387">
        <f t="shared" si="20"/>
        <v>0.98907523800368746</v>
      </c>
    </row>
    <row r="388" spans="1:4" x14ac:dyDescent="0.35">
      <c r="A388">
        <v>388</v>
      </c>
      <c r="B388">
        <f t="shared" si="18"/>
        <v>1.7313386283000005</v>
      </c>
      <c r="C388">
        <f t="shared" si="19"/>
        <v>-0.15985355800264012</v>
      </c>
      <c r="D388">
        <f t="shared" si="20"/>
        <v>0.9871407397093368</v>
      </c>
    </row>
    <row r="389" spans="1:4" x14ac:dyDescent="0.35">
      <c r="A389">
        <v>389</v>
      </c>
      <c r="B389">
        <f t="shared" si="18"/>
        <v>1.7439301820000006</v>
      </c>
      <c r="C389">
        <f t="shared" si="19"/>
        <v>-0.17227019318982664</v>
      </c>
      <c r="D389">
        <f t="shared" si="20"/>
        <v>0.98504973505825577</v>
      </c>
    </row>
    <row r="390" spans="1:4" x14ac:dyDescent="0.35">
      <c r="A390">
        <v>390</v>
      </c>
      <c r="B390">
        <f t="shared" si="18"/>
        <v>1.7565217356999998</v>
      </c>
      <c r="C390">
        <f t="shared" si="19"/>
        <v>-0.18465951577686848</v>
      </c>
      <c r="D390">
        <f t="shared" si="20"/>
        <v>0.98280255556904839</v>
      </c>
    </row>
    <row r="391" spans="1:4" x14ac:dyDescent="0.35">
      <c r="A391">
        <v>391</v>
      </c>
      <c r="B391">
        <f t="shared" si="18"/>
        <v>1.7691132893999999</v>
      </c>
      <c r="C391">
        <f t="shared" si="19"/>
        <v>-0.19701956149700939</v>
      </c>
      <c r="D391">
        <f t="shared" si="20"/>
        <v>0.98039955752107832</v>
      </c>
    </row>
    <row r="392" spans="1:4" x14ac:dyDescent="0.35">
      <c r="A392">
        <v>392</v>
      </c>
      <c r="B392">
        <f t="shared" si="18"/>
        <v>1.7817048431</v>
      </c>
      <c r="C392">
        <f t="shared" si="19"/>
        <v>-0.20934837072519516</v>
      </c>
      <c r="D392">
        <f t="shared" si="20"/>
        <v>0.97784112189798311</v>
      </c>
    </row>
    <row r="393" spans="1:4" x14ac:dyDescent="0.35">
      <c r="A393">
        <v>393</v>
      </c>
      <c r="B393">
        <f t="shared" si="18"/>
        <v>1.7942963968000001</v>
      </c>
      <c r="C393">
        <f t="shared" si="19"/>
        <v>-0.22164398878876621</v>
      </c>
      <c r="D393">
        <f t="shared" si="20"/>
        <v>0.97512765432727078</v>
      </c>
    </row>
    <row r="394" spans="1:4" x14ac:dyDescent="0.35">
      <c r="A394">
        <v>394</v>
      </c>
      <c r="B394">
        <f t="shared" si="18"/>
        <v>1.8068879505000002</v>
      </c>
      <c r="C394">
        <f t="shared" si="19"/>
        <v>-0.23390446627736031</v>
      </c>
      <c r="D394">
        <f t="shared" si="20"/>
        <v>0.97225958501600962</v>
      </c>
    </row>
    <row r="395" spans="1:4" x14ac:dyDescent="0.35">
      <c r="A395">
        <v>395</v>
      </c>
      <c r="B395">
        <f t="shared" si="18"/>
        <v>1.8194795042000003</v>
      </c>
      <c r="C395">
        <f t="shared" si="19"/>
        <v>-0.24612785935198242</v>
      </c>
      <c r="D395">
        <f t="shared" si="20"/>
        <v>0.96923736868262089</v>
      </c>
    </row>
    <row r="396" spans="1:4" x14ac:dyDescent="0.35">
      <c r="A396">
        <v>396</v>
      </c>
      <c r="B396">
        <f t="shared" si="18"/>
        <v>1.8320710579000004</v>
      </c>
      <c r="C396">
        <f t="shared" si="19"/>
        <v>-0.25831223005319065</v>
      </c>
      <c r="D396">
        <f t="shared" si="20"/>
        <v>0.96606148448478557</v>
      </c>
    </row>
    <row r="397" spans="1:4" x14ac:dyDescent="0.35">
      <c r="A397">
        <v>397</v>
      </c>
      <c r="B397">
        <f t="shared" si="18"/>
        <v>1.8446626116000004</v>
      </c>
      <c r="C397">
        <f t="shared" si="19"/>
        <v>-0.27045564660835031</v>
      </c>
      <c r="D397">
        <f t="shared" si="20"/>
        <v>0.96273243594347602</v>
      </c>
    </row>
    <row r="398" spans="1:4" x14ac:dyDescent="0.35">
      <c r="A398">
        <v>398</v>
      </c>
      <c r="B398">
        <f t="shared" si="18"/>
        <v>1.8572541653000005</v>
      </c>
      <c r="C398">
        <f t="shared" si="19"/>
        <v>-0.28255618373790725</v>
      </c>
      <c r="D398">
        <f t="shared" si="20"/>
        <v>0.9592507508631255</v>
      </c>
    </row>
    <row r="399" spans="1:4" x14ac:dyDescent="0.35">
      <c r="A399">
        <v>399</v>
      </c>
      <c r="B399">
        <f t="shared" si="18"/>
        <v>1.8698457190000006</v>
      </c>
      <c r="C399">
        <f t="shared" si="19"/>
        <v>-0.29461192296063132</v>
      </c>
      <c r="D399">
        <f t="shared" si="20"/>
        <v>0.95561698124794703</v>
      </c>
    </row>
    <row r="400" spans="1:4" x14ac:dyDescent="0.35">
      <c r="A400">
        <v>400</v>
      </c>
      <c r="B400">
        <f t="shared" si="18"/>
        <v>1.8824372726999998</v>
      </c>
      <c r="C400">
        <f t="shared" si="19"/>
        <v>-0.30662095289778146</v>
      </c>
      <c r="D400">
        <f t="shared" si="20"/>
        <v>0.95183170321441624</v>
      </c>
    </row>
    <row r="401" spans="1:4" x14ac:dyDescent="0.35">
      <c r="A401">
        <v>401</v>
      </c>
      <c r="B401">
        <f t="shared" si="18"/>
        <v>1.8950288263999999</v>
      </c>
      <c r="C401">
        <f t="shared" si="19"/>
        <v>-0.31858136957614897</v>
      </c>
      <c r="D401">
        <f t="shared" si="20"/>
        <v>0.94789551689992979</v>
      </c>
    </row>
    <row r="402" spans="1:4" x14ac:dyDescent="0.35">
      <c r="A402">
        <v>402</v>
      </c>
      <c r="B402">
        <f t="shared" si="18"/>
        <v>1.9076203801</v>
      </c>
      <c r="C402">
        <f t="shared" si="19"/>
        <v>-0.33049127672991802</v>
      </c>
      <c r="D402">
        <f t="shared" si="20"/>
        <v>0.94380904636765839</v>
      </c>
    </row>
    <row r="403" spans="1:4" x14ac:dyDescent="0.35">
      <c r="A403">
        <v>403</v>
      </c>
      <c r="B403">
        <f t="shared" si="18"/>
        <v>1.9202119338000001</v>
      </c>
      <c r="C403">
        <f t="shared" si="19"/>
        <v>-0.34234878610131264</v>
      </c>
      <c r="D403">
        <f t="shared" si="20"/>
        <v>0.9395729395076029</v>
      </c>
    </row>
    <row r="404" spans="1:4" x14ac:dyDescent="0.35">
      <c r="A404">
        <v>404</v>
      </c>
      <c r="B404">
        <f t="shared" si="18"/>
        <v>1.9328034875000002</v>
      </c>
      <c r="C404">
        <f t="shared" si="19"/>
        <v>-0.35415201773997029</v>
      </c>
      <c r="D404">
        <f t="shared" si="20"/>
        <v>0.93518786793387554</v>
      </c>
    </row>
    <row r="405" spans="1:4" x14ac:dyDescent="0.35">
      <c r="A405">
        <v>405</v>
      </c>
      <c r="B405">
        <f t="shared" si="18"/>
        <v>1.9453950412000003</v>
      </c>
      <c r="C405">
        <f t="shared" si="19"/>
        <v>-0.36589910030099848</v>
      </c>
      <c r="D405">
        <f t="shared" si="20"/>
        <v>0.93065452687821804</v>
      </c>
    </row>
    <row r="406" spans="1:4" x14ac:dyDescent="0.35">
      <c r="A406">
        <v>406</v>
      </c>
      <c r="B406">
        <f t="shared" si="18"/>
        <v>1.9579865949000004</v>
      </c>
      <c r="C406">
        <f t="shared" si="19"/>
        <v>-0.3775881713416675</v>
      </c>
      <c r="D406">
        <f t="shared" si="20"/>
        <v>0.9259736350797767</v>
      </c>
    </row>
    <row r="407" spans="1:4" x14ac:dyDescent="0.35">
      <c r="A407">
        <v>407</v>
      </c>
      <c r="B407">
        <f t="shared" si="18"/>
        <v>1.9705781486000005</v>
      </c>
      <c r="C407">
        <f t="shared" si="19"/>
        <v>-0.38921737761669167</v>
      </c>
      <c r="D407">
        <f t="shared" si="20"/>
        <v>0.92114593467114947</v>
      </c>
    </row>
    <row r="408" spans="1:4" x14ac:dyDescent="0.35">
      <c r="A408">
        <v>408</v>
      </c>
      <c r="B408">
        <f t="shared" si="18"/>
        <v>1.9831697023000006</v>
      </c>
      <c r="C408">
        <f t="shared" si="19"/>
        <v>-0.40078487537205243</v>
      </c>
      <c r="D408">
        <f t="shared" si="20"/>
        <v>0.91617219106072434</v>
      </c>
    </row>
    <row r="409" spans="1:4" x14ac:dyDescent="0.35">
      <c r="A409">
        <v>409</v>
      </c>
      <c r="B409">
        <f t="shared" si="18"/>
        <v>1.9957612560000006</v>
      </c>
      <c r="C409">
        <f t="shared" si="19"/>
        <v>-0.41228883063731642</v>
      </c>
      <c r="D409">
        <f t="shared" si="20"/>
        <v>0.91105319281132768</v>
      </c>
    </row>
    <row r="410" spans="1:4" x14ac:dyDescent="0.35">
      <c r="A410">
        <v>410</v>
      </c>
      <c r="B410">
        <f t="shared" si="18"/>
        <v>2.0083528096999999</v>
      </c>
      <c r="C410">
        <f t="shared" si="19"/>
        <v>-0.42372741951640186</v>
      </c>
      <c r="D410">
        <f t="shared" si="20"/>
        <v>0.90578975151520191</v>
      </c>
    </row>
    <row r="411" spans="1:4" x14ac:dyDescent="0.35">
      <c r="A411">
        <v>411</v>
      </c>
      <c r="B411">
        <f t="shared" si="18"/>
        <v>2.0209443633999999</v>
      </c>
      <c r="C411">
        <f t="shared" si="19"/>
        <v>-0.43509882847675152</v>
      </c>
      <c r="D411">
        <f t="shared" si="20"/>
        <v>0.90038270166532985</v>
      </c>
    </row>
    <row r="412" spans="1:4" x14ac:dyDescent="0.35">
      <c r="A412">
        <v>412</v>
      </c>
      <c r="B412">
        <f t="shared" si="18"/>
        <v>2.0335359171</v>
      </c>
      <c r="C412">
        <f t="shared" si="19"/>
        <v>-0.44640125463685465</v>
      </c>
      <c r="D412">
        <f t="shared" si="20"/>
        <v>0.89483290052313236</v>
      </c>
    </row>
    <row r="413" spans="1:4" x14ac:dyDescent="0.35">
      <c r="A413">
        <v>413</v>
      </c>
      <c r="B413">
        <f t="shared" si="18"/>
        <v>2.0461274708000001</v>
      </c>
      <c r="C413">
        <f t="shared" si="19"/>
        <v>-0.45763290605208851</v>
      </c>
      <c r="D413">
        <f t="shared" si="20"/>
        <v>0.88914122798255191</v>
      </c>
    </row>
    <row r="414" spans="1:4" x14ac:dyDescent="0.35">
      <c r="A414">
        <v>414</v>
      </c>
      <c r="B414">
        <f t="shared" si="18"/>
        <v>2.0587190245000002</v>
      </c>
      <c r="C414">
        <f t="shared" si="19"/>
        <v>-0.46879200199882126</v>
      </c>
      <c r="D414">
        <f t="shared" si="20"/>
        <v>0.88330858643055044</v>
      </c>
    </row>
    <row r="415" spans="1:4" x14ac:dyDescent="0.35">
      <c r="A415">
        <v>415</v>
      </c>
      <c r="B415">
        <f t="shared" si="18"/>
        <v>2.0713105782000003</v>
      </c>
      <c r="C415">
        <f t="shared" si="19"/>
        <v>-0.47987677325673733</v>
      </c>
      <c r="D415">
        <f t="shared" si="20"/>
        <v>0.87733590060403999</v>
      </c>
    </row>
    <row r="416" spans="1:4" x14ac:dyDescent="0.35">
      <c r="A416">
        <v>416</v>
      </c>
      <c r="B416">
        <f t="shared" si="18"/>
        <v>2.0839021319000004</v>
      </c>
      <c r="C416">
        <f t="shared" si="19"/>
        <v>-0.49088546238933861</v>
      </c>
      <c r="D416">
        <f t="shared" si="20"/>
        <v>0.87122411744327033</v>
      </c>
    </row>
    <row r="417" spans="1:4" x14ac:dyDescent="0.35">
      <c r="A417">
        <v>417</v>
      </c>
      <c r="B417">
        <f t="shared" si="18"/>
        <v>2.0964936856000005</v>
      </c>
      <c r="C417">
        <f t="shared" si="19"/>
        <v>-0.50181632402257736</v>
      </c>
      <c r="D417">
        <f t="shared" si="20"/>
        <v>0.86497420594169605</v>
      </c>
    </row>
    <row r="418" spans="1:4" x14ac:dyDescent="0.35">
      <c r="A418">
        <v>418</v>
      </c>
      <c r="B418">
        <f t="shared" si="18"/>
        <v>2.1090852393000006</v>
      </c>
      <c r="C418">
        <f t="shared" si="19"/>
        <v>-0.51266762512157693</v>
      </c>
      <c r="D418">
        <f t="shared" si="20"/>
        <v>0.85858715699234767</v>
      </c>
    </row>
    <row r="419" spans="1:4" x14ac:dyDescent="0.35">
      <c r="A419">
        <v>419</v>
      </c>
      <c r="B419">
        <f t="shared" si="18"/>
        <v>2.1216767930000007</v>
      </c>
      <c r="C419">
        <f t="shared" si="19"/>
        <v>-0.52343764526539582</v>
      </c>
      <c r="D419">
        <f t="shared" si="20"/>
        <v>0.85206398323072996</v>
      </c>
    </row>
    <row r="420" spans="1:4" x14ac:dyDescent="0.35">
      <c r="A420">
        <v>420</v>
      </c>
      <c r="B420">
        <f t="shared" si="18"/>
        <v>2.1342683466999999</v>
      </c>
      <c r="C420">
        <f t="shared" si="19"/>
        <v>-0.53412467691979126</v>
      </c>
      <c r="D420">
        <f t="shared" si="20"/>
        <v>0.84540571887427429</v>
      </c>
    </row>
    <row r="421" spans="1:4" x14ac:dyDescent="0.35">
      <c r="A421">
        <v>421</v>
      </c>
      <c r="B421">
        <f t="shared" si="18"/>
        <v>2.1468599004</v>
      </c>
      <c r="C421">
        <f t="shared" si="19"/>
        <v>-0.54472702570794396</v>
      </c>
      <c r="D421">
        <f t="shared" si="20"/>
        <v>0.83861341955836666</v>
      </c>
    </row>
    <row r="422" spans="1:4" x14ac:dyDescent="0.35">
      <c r="A422">
        <v>422</v>
      </c>
      <c r="B422">
        <f t="shared" si="18"/>
        <v>2.1594514541000001</v>
      </c>
      <c r="C422">
        <f t="shared" si="19"/>
        <v>-0.55524301067908777</v>
      </c>
      <c r="D422">
        <f t="shared" si="20"/>
        <v>0.83168816216898411</v>
      </c>
    </row>
    <row r="423" spans="1:4" x14ac:dyDescent="0.35">
      <c r="A423">
        <v>423</v>
      </c>
      <c r="B423">
        <f t="shared" si="18"/>
        <v>2.1720430078000001</v>
      </c>
      <c r="C423">
        <f t="shared" si="19"/>
        <v>-0.56567096457502053</v>
      </c>
      <c r="D423">
        <f t="shared" si="20"/>
        <v>0.82463104467195869</v>
      </c>
    </row>
    <row r="424" spans="1:4" x14ac:dyDescent="0.35">
      <c r="A424">
        <v>424</v>
      </c>
      <c r="B424">
        <f t="shared" si="18"/>
        <v>2.1846345615000002</v>
      </c>
      <c r="C424">
        <f t="shared" si="19"/>
        <v>-0.57600923409443794</v>
      </c>
      <c r="D424">
        <f t="shared" si="20"/>
        <v>0.81744318593889997</v>
      </c>
    </row>
    <row r="425" spans="1:4" x14ac:dyDescent="0.35">
      <c r="A425">
        <v>425</v>
      </c>
      <c r="B425">
        <f t="shared" si="18"/>
        <v>2.1972261152000003</v>
      </c>
      <c r="C425">
        <f t="shared" si="19"/>
        <v>-0.58625618015505676</v>
      </c>
      <c r="D425">
        <f t="shared" si="20"/>
        <v>0.81012572556980411</v>
      </c>
    </row>
    <row r="426" spans="1:4" x14ac:dyDescent="0.35">
      <c r="A426">
        <v>426</v>
      </c>
      <c r="B426">
        <f t="shared" si="18"/>
        <v>2.2098176689000004</v>
      </c>
      <c r="C426">
        <f t="shared" si="19"/>
        <v>-0.59641017815348374</v>
      </c>
      <c r="D426">
        <f t="shared" si="20"/>
        <v>0.80267982371237523</v>
      </c>
    </row>
    <row r="427" spans="1:4" x14ac:dyDescent="0.35">
      <c r="A427">
        <v>427</v>
      </c>
      <c r="B427">
        <f t="shared" si="18"/>
        <v>2.2224092226000005</v>
      </c>
      <c r="C427">
        <f t="shared" si="19"/>
        <v>-0.60646961822278789</v>
      </c>
      <c r="D427">
        <f t="shared" si="20"/>
        <v>0.7951066608780899</v>
      </c>
    </row>
    <row r="428" spans="1:4" x14ac:dyDescent="0.35">
      <c r="A428">
        <v>428</v>
      </c>
      <c r="B428">
        <f t="shared" si="18"/>
        <v>2.2350007763000006</v>
      </c>
      <c r="C428">
        <f t="shared" si="19"/>
        <v>-0.61643290548773744</v>
      </c>
      <c r="D428">
        <f t="shared" si="20"/>
        <v>0.78740743775503297</v>
      </c>
    </row>
    <row r="429" spans="1:4" x14ac:dyDescent="0.35">
      <c r="A429">
        <v>429</v>
      </c>
      <c r="B429">
        <f t="shared" si="18"/>
        <v>2.2475923300000007</v>
      </c>
      <c r="C429">
        <f t="shared" si="19"/>
        <v>-0.62629846031765957</v>
      </c>
      <c r="D429">
        <f t="shared" si="20"/>
        <v>0.77958337501753394</v>
      </c>
    </row>
    <row r="430" spans="1:4" x14ac:dyDescent="0.35">
      <c r="A430">
        <v>430</v>
      </c>
      <c r="B430">
        <f t="shared" si="18"/>
        <v>2.2601838836999999</v>
      </c>
      <c r="C430">
        <f t="shared" si="19"/>
        <v>-0.6360647185768824</v>
      </c>
      <c r="D430">
        <f t="shared" si="20"/>
        <v>0.77163571313263579</v>
      </c>
    </row>
    <row r="431" spans="1:4" x14ac:dyDescent="0.35">
      <c r="A431">
        <v>431</v>
      </c>
      <c r="B431">
        <f t="shared" si="18"/>
        <v>2.2727754374</v>
      </c>
      <c r="C431">
        <f t="shared" si="19"/>
        <v>-0.64573013187272355</v>
      </c>
      <c r="D431">
        <f t="shared" si="20"/>
        <v>0.76356571216342284</v>
      </c>
    </row>
    <row r="432" spans="1:4" x14ac:dyDescent="0.35">
      <c r="A432">
        <v>432</v>
      </c>
      <c r="B432">
        <f t="shared" si="18"/>
        <v>2.2853669911000001</v>
      </c>
      <c r="C432">
        <f t="shared" si="19"/>
        <v>-0.65529316780097657</v>
      </c>
      <c r="D432">
        <f t="shared" si="20"/>
        <v>0.75537465156924688</v>
      </c>
    </row>
    <row r="433" spans="1:4" x14ac:dyDescent="0.35">
      <c r="A433">
        <v>433</v>
      </c>
      <c r="B433">
        <f t="shared" si="18"/>
        <v>2.2979585448000002</v>
      </c>
      <c r="C433">
        <f t="shared" si="19"/>
        <v>-0.66475231018886882</v>
      </c>
      <c r="D433">
        <f t="shared" si="20"/>
        <v>0.74706383000287324</v>
      </c>
    </row>
    <row r="434" spans="1:4" x14ac:dyDescent="0.35">
      <c r="A434">
        <v>434</v>
      </c>
      <c r="B434">
        <f t="shared" si="18"/>
        <v>2.3105500985000003</v>
      </c>
      <c r="C434">
        <f t="shared" si="19"/>
        <v>-0.67410605933544243</v>
      </c>
      <c r="D434">
        <f t="shared" si="20"/>
        <v>0.73863456510458603</v>
      </c>
    </row>
    <row r="435" spans="1:4" x14ac:dyDescent="0.35">
      <c r="A435">
        <v>435</v>
      </c>
      <c r="B435">
        <f t="shared" si="18"/>
        <v>2.3231416522000004</v>
      </c>
      <c r="C435">
        <f t="shared" si="19"/>
        <v>-0.68335293224932447</v>
      </c>
      <c r="D435">
        <f t="shared" si="20"/>
        <v>0.73008819329328301</v>
      </c>
    </row>
    <row r="436" spans="1:4" x14ac:dyDescent="0.35">
      <c r="A436">
        <v>436</v>
      </c>
      <c r="B436">
        <f t="shared" si="18"/>
        <v>2.3357332059000004</v>
      </c>
      <c r="C436">
        <f t="shared" si="19"/>
        <v>-0.69249146288384844</v>
      </c>
      <c r="D436">
        <f t="shared" si="20"/>
        <v>0.72142606955459232</v>
      </c>
    </row>
    <row r="437" spans="1:4" x14ac:dyDescent="0.35">
      <c r="A437">
        <v>437</v>
      </c>
      <c r="B437">
        <f t="shared" si="18"/>
        <v>2.3483247596000005</v>
      </c>
      <c r="C437">
        <f t="shared" si="19"/>
        <v>-0.70152020236948853</v>
      </c>
      <c r="D437">
        <f t="shared" si="20"/>
        <v>0.71264956722604689</v>
      </c>
    </row>
    <row r="438" spans="1:4" x14ac:dyDescent="0.35">
      <c r="A438">
        <v>438</v>
      </c>
      <c r="B438">
        <f t="shared" si="18"/>
        <v>2.3609163133000006</v>
      </c>
      <c r="C438">
        <f t="shared" si="19"/>
        <v>-0.7104377192435708</v>
      </c>
      <c r="D438">
        <f t="shared" si="20"/>
        <v>0.70376007777934746</v>
      </c>
    </row>
    <row r="439" spans="1:4" x14ac:dyDescent="0.35">
      <c r="A439">
        <v>439</v>
      </c>
      <c r="B439">
        <f t="shared" si="18"/>
        <v>2.3735078670000007</v>
      </c>
      <c r="C439">
        <f t="shared" si="19"/>
        <v>-0.71924259967722481</v>
      </c>
      <c r="D439">
        <f t="shared" si="20"/>
        <v>0.69475901059975276</v>
      </c>
    </row>
    <row r="440" spans="1:4" x14ac:dyDescent="0.35">
      <c r="A440">
        <v>440</v>
      </c>
      <c r="B440">
        <f t="shared" si="18"/>
        <v>2.3860994206999999</v>
      </c>
      <c r="C440">
        <f t="shared" si="19"/>
        <v>-0.72793344769953849</v>
      </c>
      <c r="D440">
        <f t="shared" si="20"/>
        <v>0.68564779276262766</v>
      </c>
    </row>
    <row r="441" spans="1:4" x14ac:dyDescent="0.35">
      <c r="A441">
        <v>441</v>
      </c>
      <c r="B441">
        <f t="shared" si="18"/>
        <v>2.3986909744</v>
      </c>
      <c r="C441">
        <f t="shared" si="19"/>
        <v>-0.73650888541888515</v>
      </c>
      <c r="D441">
        <f t="shared" si="20"/>
        <v>0.67642786880718597</v>
      </c>
    </row>
    <row r="442" spans="1:4" x14ac:dyDescent="0.35">
      <c r="A442">
        <v>442</v>
      </c>
      <c r="B442">
        <f t="shared" si="18"/>
        <v>2.4112825281000001</v>
      </c>
      <c r="C442">
        <f t="shared" si="19"/>
        <v>-0.74496755324137753</v>
      </c>
      <c r="D442">
        <f t="shared" si="20"/>
        <v>0.66710070050746861</v>
      </c>
    </row>
    <row r="443" spans="1:4" x14ac:dyDescent="0.35">
      <c r="A443">
        <v>443</v>
      </c>
      <c r="B443">
        <f t="shared" si="18"/>
        <v>2.4238740818000002</v>
      </c>
      <c r="C443">
        <f t="shared" si="19"/>
        <v>-0.75330811008642784</v>
      </c>
      <c r="D443">
        <f t="shared" si="20"/>
        <v>0.65766776664058457</v>
      </c>
    </row>
    <row r="444" spans="1:4" x14ac:dyDescent="0.35">
      <c r="A444">
        <v>444</v>
      </c>
      <c r="B444">
        <f t="shared" si="18"/>
        <v>2.4364656355000003</v>
      </c>
      <c r="C444">
        <f t="shared" si="19"/>
        <v>-0.76152923359936797</v>
      </c>
      <c r="D444">
        <f t="shared" si="20"/>
        <v>0.64813056275225844</v>
      </c>
    </row>
    <row r="445" spans="1:4" x14ac:dyDescent="0.35">
      <c r="A445">
        <v>445</v>
      </c>
      <c r="B445">
        <f t="shared" si="18"/>
        <v>2.4490571892000004</v>
      </c>
      <c r="C445">
        <f t="shared" si="19"/>
        <v>-0.76962962036110361</v>
      </c>
      <c r="D445">
        <f t="shared" si="20"/>
        <v>0.63849060091971876</v>
      </c>
    </row>
    <row r="446" spans="1:4" x14ac:dyDescent="0.35">
      <c r="A446">
        <v>446</v>
      </c>
      <c r="B446">
        <f t="shared" si="18"/>
        <v>2.4616487429000005</v>
      </c>
      <c r="C446">
        <f t="shared" si="19"/>
        <v>-0.77760798609476367</v>
      </c>
      <c r="D446">
        <f t="shared" si="20"/>
        <v>0.6287494095119659</v>
      </c>
    </row>
    <row r="447" spans="1:4" x14ac:dyDescent="0.35">
      <c r="A447">
        <v>447</v>
      </c>
      <c r="B447">
        <f t="shared" si="18"/>
        <v>2.4742402966000006</v>
      </c>
      <c r="C447">
        <f t="shared" si="19"/>
        <v>-0.78546306586931747</v>
      </c>
      <c r="D447">
        <f t="shared" si="20"/>
        <v>0.61890853294745607</v>
      </c>
    </row>
    <row r="448" spans="1:4" x14ac:dyDescent="0.35">
      <c r="A448">
        <v>448</v>
      </c>
      <c r="B448">
        <f t="shared" si="18"/>
        <v>2.4868318503000006</v>
      </c>
      <c r="C448">
        <f t="shared" si="19"/>
        <v>-0.79319361430012214</v>
      </c>
      <c r="D448">
        <f t="shared" si="20"/>
        <v>0.60896953144924182</v>
      </c>
    </row>
    <row r="449" spans="1:4" x14ac:dyDescent="0.35">
      <c r="A449">
        <v>449</v>
      </c>
      <c r="B449">
        <f t="shared" ref="B449:B500" si="21">-3.1415926536+(A449-1)*0.0125915537</f>
        <v>2.4994234039999998</v>
      </c>
      <c r="C449">
        <f t="shared" ref="C449:C500" si="22">1*COS(B449)+0</f>
        <v>-0.80079840574637262</v>
      </c>
      <c r="D449">
        <f t="shared" ref="D449:D500" si="23">1*SIN(B449)+0+0*COS(B449)</f>
        <v>0.59893398079760674</v>
      </c>
    </row>
    <row r="450" spans="1:4" x14ac:dyDescent="0.35">
      <c r="A450">
        <v>450</v>
      </c>
      <c r="B450">
        <f t="shared" si="21"/>
        <v>2.5120149576999999</v>
      </c>
      <c r="C450">
        <f t="shared" si="22"/>
        <v>-0.80827623450542296</v>
      </c>
      <c r="D450">
        <f t="shared" si="23"/>
        <v>0.58880347208023021</v>
      </c>
    </row>
    <row r="451" spans="1:4" x14ac:dyDescent="0.35">
      <c r="A451">
        <v>451</v>
      </c>
      <c r="B451">
        <f t="shared" si="21"/>
        <v>2.5246065114</v>
      </c>
      <c r="C451">
        <f t="shared" si="22"/>
        <v>-0.81562591500394122</v>
      </c>
      <c r="D451">
        <f t="shared" si="23"/>
        <v>0.57857961143993286</v>
      </c>
    </row>
    <row r="452" spans="1:4" x14ac:dyDescent="0.35">
      <c r="A452">
        <v>452</v>
      </c>
      <c r="B452">
        <f t="shared" si="21"/>
        <v>2.5371980651000001</v>
      </c>
      <c r="C452">
        <f t="shared" si="22"/>
        <v>-0.8228462819858785</v>
      </c>
      <c r="D452">
        <f t="shared" si="23"/>
        <v>0.56826401982002706</v>
      </c>
    </row>
    <row r="453" spans="1:4" x14ac:dyDescent="0.35">
      <c r="A453">
        <v>453</v>
      </c>
      <c r="B453">
        <f t="shared" si="21"/>
        <v>2.5497896188000002</v>
      </c>
      <c r="C453">
        <f t="shared" si="22"/>
        <v>-0.82993619069721436</v>
      </c>
      <c r="D453">
        <f t="shared" si="23"/>
        <v>0.55785833270732543</v>
      </c>
    </row>
    <row r="454" spans="1:4" x14ac:dyDescent="0.35">
      <c r="A454">
        <v>454</v>
      </c>
      <c r="B454">
        <f t="shared" si="21"/>
        <v>2.5623811725000003</v>
      </c>
      <c r="C454">
        <f t="shared" si="22"/>
        <v>-0.83689451706745177</v>
      </c>
      <c r="D454">
        <f t="shared" si="23"/>
        <v>0.54736419987284213</v>
      </c>
    </row>
    <row r="455" spans="1:4" x14ac:dyDescent="0.35">
      <c r="A455">
        <v>455</v>
      </c>
      <c r="B455">
        <f t="shared" si="21"/>
        <v>2.5749727262000004</v>
      </c>
      <c r="C455">
        <f t="shared" si="22"/>
        <v>-0.84372015788783294</v>
      </c>
      <c r="D455">
        <f t="shared" si="23"/>
        <v>0.53678328511022977</v>
      </c>
    </row>
    <row r="456" spans="1:4" x14ac:dyDescent="0.35">
      <c r="A456">
        <v>456</v>
      </c>
      <c r="B456">
        <f t="shared" si="21"/>
        <v>2.5875642799000005</v>
      </c>
      <c r="C456">
        <f t="shared" si="22"/>
        <v>-0.85041203098624796</v>
      </c>
      <c r="D456">
        <f t="shared" si="23"/>
        <v>0.52611726597199304</v>
      </c>
    </row>
    <row r="457" spans="1:4" x14ac:dyDescent="0.35">
      <c r="A457">
        <v>457</v>
      </c>
      <c r="B457">
        <f t="shared" si="21"/>
        <v>2.6001558336000006</v>
      </c>
      <c r="C457">
        <f t="shared" si="22"/>
        <v>-0.85696907539880751</v>
      </c>
      <c r="D457">
        <f t="shared" si="23"/>
        <v>0.515367833503521</v>
      </c>
    </row>
    <row r="458" spans="1:4" x14ac:dyDescent="0.35">
      <c r="A458">
        <v>458</v>
      </c>
      <c r="B458">
        <f t="shared" si="21"/>
        <v>2.6127473873000007</v>
      </c>
      <c r="C458">
        <f t="shared" si="22"/>
        <v>-0.86339025153805415</v>
      </c>
      <c r="D458">
        <f t="shared" si="23"/>
        <v>0.50453669197497975</v>
      </c>
    </row>
    <row r="459" spans="1:4" x14ac:dyDescent="0.35">
      <c r="A459">
        <v>459</v>
      </c>
      <c r="B459">
        <f t="shared" si="21"/>
        <v>2.6253389409999999</v>
      </c>
      <c r="C459">
        <f t="shared" si="22"/>
        <v>-0.86967454135778277</v>
      </c>
      <c r="D459">
        <f t="shared" si="23"/>
        <v>0.49362555861110979</v>
      </c>
    </row>
    <row r="460" spans="1:4" x14ac:dyDescent="0.35">
      <c r="A460">
        <v>460</v>
      </c>
      <c r="B460">
        <f t="shared" si="21"/>
        <v>2.6379304947</v>
      </c>
      <c r="C460">
        <f t="shared" si="22"/>
        <v>-0.87582094851444892</v>
      </c>
      <c r="D460">
        <f t="shared" si="23"/>
        <v>0.48263616331896542</v>
      </c>
    </row>
    <row r="461" spans="1:4" x14ac:dyDescent="0.35">
      <c r="A461">
        <v>461</v>
      </c>
      <c r="B461">
        <f t="shared" si="21"/>
        <v>2.6505220484000001</v>
      </c>
      <c r="C461">
        <f t="shared" si="22"/>
        <v>-0.88182849852513145</v>
      </c>
      <c r="D461">
        <f t="shared" si="23"/>
        <v>0.47157024841365064</v>
      </c>
    </row>
    <row r="462" spans="1:4" x14ac:dyDescent="0.35">
      <c r="A462">
        <v>462</v>
      </c>
      <c r="B462">
        <f t="shared" si="21"/>
        <v>2.6631136021000001</v>
      </c>
      <c r="C462">
        <f t="shared" si="22"/>
        <v>-0.8876962389220342</v>
      </c>
      <c r="D462">
        <f t="shared" si="23"/>
        <v>0.4604295683420806</v>
      </c>
    </row>
    <row r="463" spans="1:4" x14ac:dyDescent="0.35">
      <c r="A463">
        <v>463</v>
      </c>
      <c r="B463">
        <f t="shared" si="21"/>
        <v>2.6757051558000002</v>
      </c>
      <c r="C463">
        <f t="shared" si="22"/>
        <v>-0.89342323940349411</v>
      </c>
      <c r="D463">
        <f t="shared" si="23"/>
        <v>0.44921588940482371</v>
      </c>
    </row>
    <row r="464" spans="1:4" x14ac:dyDescent="0.35">
      <c r="A464">
        <v>464</v>
      </c>
      <c r="B464">
        <f t="shared" si="21"/>
        <v>2.6882967095000003</v>
      </c>
      <c r="C464">
        <f t="shared" si="22"/>
        <v>-0.89900859198147631</v>
      </c>
      <c r="D464">
        <f t="shared" si="23"/>
        <v>0.43793098947606274</v>
      </c>
    </row>
    <row r="465" spans="1:4" x14ac:dyDescent="0.35">
      <c r="A465">
        <v>465</v>
      </c>
      <c r="B465">
        <f t="shared" si="21"/>
        <v>2.7008882632000004</v>
      </c>
      <c r="C465">
        <f t="shared" si="22"/>
        <v>-0.90445141112553129</v>
      </c>
      <c r="D465">
        <f t="shared" si="23"/>
        <v>0.42657665772172199</v>
      </c>
    </row>
    <row r="466" spans="1:4" x14ac:dyDescent="0.35">
      <c r="A466">
        <v>466</v>
      </c>
      <c r="B466">
        <f t="shared" si="21"/>
        <v>2.7134798169000005</v>
      </c>
      <c r="C466">
        <f t="shared" si="22"/>
        <v>-0.90975083390319123</v>
      </c>
      <c r="D466">
        <f t="shared" si="23"/>
        <v>0.41515469431580354</v>
      </c>
    </row>
    <row r="467" spans="1:4" x14ac:dyDescent="0.35">
      <c r="A467">
        <v>467</v>
      </c>
      <c r="B467">
        <f t="shared" si="21"/>
        <v>2.7260713706000006</v>
      </c>
      <c r="C467">
        <f t="shared" si="22"/>
        <v>-0.91490602011678368</v>
      </c>
      <c r="D467">
        <f t="shared" si="23"/>
        <v>0.4036669101549783</v>
      </c>
    </row>
    <row r="468" spans="1:4" x14ac:dyDescent="0.35">
      <c r="A468">
        <v>468</v>
      </c>
      <c r="B468">
        <f t="shared" si="21"/>
        <v>2.7386629243000007</v>
      </c>
      <c r="C468">
        <f t="shared" si="22"/>
        <v>-0.91991615243664149</v>
      </c>
      <c r="D468">
        <f t="shared" si="23"/>
        <v>0.39211512657147751</v>
      </c>
    </row>
    <row r="469" spans="1:4" x14ac:dyDescent="0.35">
      <c r="A469">
        <v>469</v>
      </c>
      <c r="B469">
        <f t="shared" si="21"/>
        <v>2.7512544779999999</v>
      </c>
      <c r="C469">
        <f t="shared" si="22"/>
        <v>-0.92478043653068498</v>
      </c>
      <c r="D469">
        <f t="shared" si="23"/>
        <v>0.3805011750443299</v>
      </c>
    </row>
    <row r="470" spans="1:4" x14ac:dyDescent="0.35">
      <c r="A470">
        <v>470</v>
      </c>
      <c r="B470">
        <f t="shared" si="21"/>
        <v>2.7638460317</v>
      </c>
      <c r="C470">
        <f t="shared" si="22"/>
        <v>-0.92949810119036169</v>
      </c>
      <c r="D470">
        <f t="shared" si="23"/>
        <v>0.3688268969089864</v>
      </c>
    </row>
    <row r="471" spans="1:4" x14ac:dyDescent="0.35">
      <c r="A471">
        <v>471</v>
      </c>
      <c r="B471">
        <f t="shared" si="21"/>
        <v>2.7764375854000001</v>
      </c>
      <c r="C471">
        <f t="shared" si="22"/>
        <v>-0.93406839845291545</v>
      </c>
      <c r="D471">
        <f t="shared" si="23"/>
        <v>0.3570941430653905</v>
      </c>
    </row>
    <row r="472" spans="1:4" x14ac:dyDescent="0.35">
      <c r="A472">
        <v>472</v>
      </c>
      <c r="B472">
        <f t="shared" si="21"/>
        <v>2.7890291391000002</v>
      </c>
      <c r="C472">
        <f t="shared" si="22"/>
        <v>-0.93849060371997339</v>
      </c>
      <c r="D472">
        <f t="shared" si="23"/>
        <v>0.34530477368452339</v>
      </c>
    </row>
    <row r="473" spans="1:4" x14ac:dyDescent="0.35">
      <c r="A473">
        <v>473</v>
      </c>
      <c r="B473">
        <f t="shared" si="21"/>
        <v>2.8016206928000003</v>
      </c>
      <c r="C473">
        <f t="shared" si="22"/>
        <v>-0.94276401587242731</v>
      </c>
      <c r="D473">
        <f t="shared" si="23"/>
        <v>0.33346065791348412</v>
      </c>
    </row>
    <row r="474" spans="1:4" x14ac:dyDescent="0.35">
      <c r="A474">
        <v>474</v>
      </c>
      <c r="B474">
        <f t="shared" si="21"/>
        <v>2.8142122465000003</v>
      </c>
      <c r="C474">
        <f t="shared" si="22"/>
        <v>-0.9468879573815927</v>
      </c>
      <c r="D474">
        <f t="shared" si="23"/>
        <v>0.32156367357914528</v>
      </c>
    </row>
    <row r="475" spans="1:4" x14ac:dyDescent="0.35">
      <c r="A475">
        <v>475</v>
      </c>
      <c r="B475">
        <f t="shared" si="21"/>
        <v>2.8268038002000004</v>
      </c>
      <c r="C475">
        <f t="shared" si="22"/>
        <v>-0.95086177441662767</v>
      </c>
      <c r="D475">
        <f t="shared" si="23"/>
        <v>0.30961570689043261</v>
      </c>
    </row>
    <row r="476" spans="1:4" x14ac:dyDescent="0.35">
      <c r="A476">
        <v>476</v>
      </c>
      <c r="B476">
        <f t="shared" si="21"/>
        <v>2.8393953539000005</v>
      </c>
      <c r="C476">
        <f t="shared" si="22"/>
        <v>-0.9546848369481945</v>
      </c>
      <c r="D476">
        <f t="shared" si="23"/>
        <v>0.29761865213927596</v>
      </c>
    </row>
    <row r="477" spans="1:4" x14ac:dyDescent="0.35">
      <c r="A477">
        <v>477</v>
      </c>
      <c r="B477">
        <f t="shared" si="21"/>
        <v>2.8519869076000006</v>
      </c>
      <c r="C477">
        <f t="shared" si="22"/>
        <v>-0.95835653884834771</v>
      </c>
      <c r="D477">
        <f t="shared" si="23"/>
        <v>0.28557441140027823</v>
      </c>
    </row>
    <row r="478" spans="1:4" x14ac:dyDescent="0.35">
      <c r="A478">
        <v>478</v>
      </c>
      <c r="B478">
        <f t="shared" si="21"/>
        <v>2.8645784613000007</v>
      </c>
      <c r="C478">
        <f t="shared" si="22"/>
        <v>-0.96187629798663299</v>
      </c>
      <c r="D478">
        <f t="shared" si="23"/>
        <v>0.27348489422915107</v>
      </c>
    </row>
    <row r="479" spans="1:4" x14ac:dyDescent="0.35">
      <c r="A479">
        <v>479</v>
      </c>
      <c r="B479">
        <f t="shared" si="21"/>
        <v>2.8771700149999999</v>
      </c>
      <c r="C479">
        <f t="shared" si="22"/>
        <v>-0.96524355632238057</v>
      </c>
      <c r="D479">
        <f t="shared" si="23"/>
        <v>0.26135201735996466</v>
      </c>
    </row>
    <row r="480" spans="1:4" x14ac:dyDescent="0.35">
      <c r="A480">
        <v>480</v>
      </c>
      <c r="B480">
        <f t="shared" si="21"/>
        <v>2.8897615687</v>
      </c>
      <c r="C480">
        <f t="shared" si="22"/>
        <v>-0.96845777999318094</v>
      </c>
      <c r="D480">
        <f t="shared" si="23"/>
        <v>0.24917770440125575</v>
      </c>
    </row>
    <row r="481" spans="1:4" x14ac:dyDescent="0.35">
      <c r="A481">
        <v>481</v>
      </c>
      <c r="B481">
        <f t="shared" si="21"/>
        <v>2.9023531224000001</v>
      </c>
      <c r="C481">
        <f t="shared" si="22"/>
        <v>-0.97151845939952464</v>
      </c>
      <c r="D481">
        <f t="shared" si="23"/>
        <v>0.23696388553105363</v>
      </c>
    </row>
    <row r="482" spans="1:4" x14ac:dyDescent="0.35">
      <c r="A482">
        <v>482</v>
      </c>
      <c r="B482">
        <f t="shared" si="21"/>
        <v>2.9149446761000002</v>
      </c>
      <c r="C482">
        <f t="shared" si="22"/>
        <v>-0.97442510928559778</v>
      </c>
      <c r="D482">
        <f t="shared" si="23"/>
        <v>0.22471249719085676</v>
      </c>
    </row>
    <row r="483" spans="1:4" x14ac:dyDescent="0.35">
      <c r="A483">
        <v>483</v>
      </c>
      <c r="B483">
        <f t="shared" si="21"/>
        <v>2.9275362298000003</v>
      </c>
      <c r="C483">
        <f t="shared" si="22"/>
        <v>-0.97717726881621703</v>
      </c>
      <c r="D483">
        <f t="shared" si="23"/>
        <v>0.21242548177862</v>
      </c>
    </row>
    <row r="484" spans="1:4" x14ac:dyDescent="0.35">
      <c r="A484">
        <v>484</v>
      </c>
      <c r="B484">
        <f t="shared" si="21"/>
        <v>2.9401277835000004</v>
      </c>
      <c r="C484">
        <f t="shared" si="22"/>
        <v>-0.9797745016498921</v>
      </c>
      <c r="D484">
        <f t="shared" si="23"/>
        <v>0.20010478734079706</v>
      </c>
    </row>
    <row r="485" spans="1:4" x14ac:dyDescent="0.35">
      <c r="A485">
        <v>485</v>
      </c>
      <c r="B485">
        <f t="shared" si="21"/>
        <v>2.9527193372000005</v>
      </c>
      <c r="C485">
        <f t="shared" si="22"/>
        <v>-0.98221639600800636</v>
      </c>
      <c r="D485">
        <f t="shared" si="23"/>
        <v>0.18775236726348704</v>
      </c>
    </row>
    <row r="486" spans="1:4" x14ac:dyDescent="0.35">
      <c r="A486">
        <v>486</v>
      </c>
      <c r="B486">
        <f t="shared" si="21"/>
        <v>2.9653108909000006</v>
      </c>
      <c r="C486">
        <f t="shared" si="22"/>
        <v>-0.98450256474010167</v>
      </c>
      <c r="D486">
        <f t="shared" si="23"/>
        <v>0.17537017996273477</v>
      </c>
    </row>
    <row r="487" spans="1:4" x14ac:dyDescent="0.35">
      <c r="A487">
        <v>487</v>
      </c>
      <c r="B487">
        <f t="shared" si="21"/>
        <v>2.9779024446000006</v>
      </c>
      <c r="C487">
        <f t="shared" si="22"/>
        <v>-0.98663264538525963</v>
      </c>
      <c r="D487">
        <f t="shared" si="23"/>
        <v>0.1629601885740333</v>
      </c>
    </row>
    <row r="488" spans="1:4" x14ac:dyDescent="0.35">
      <c r="A488">
        <v>488</v>
      </c>
      <c r="B488">
        <f t="shared" si="21"/>
        <v>2.9904939983000007</v>
      </c>
      <c r="C488">
        <f t="shared" si="22"/>
        <v>-0.98860630022956786</v>
      </c>
      <c r="D488">
        <f t="shared" si="23"/>
        <v>0.15052436064107844</v>
      </c>
    </row>
    <row r="489" spans="1:4" x14ac:dyDescent="0.35">
      <c r="A489">
        <v>489</v>
      </c>
      <c r="B489">
        <f t="shared" si="21"/>
        <v>3.0030855519999999</v>
      </c>
      <c r="C489">
        <f t="shared" si="22"/>
        <v>-0.99042321635966279</v>
      </c>
      <c r="D489">
        <f t="shared" si="23"/>
        <v>0.1380646678038252</v>
      </c>
    </row>
    <row r="490" spans="1:4" x14ac:dyDescent="0.35">
      <c r="A490">
        <v>490</v>
      </c>
      <c r="B490">
        <f t="shared" si="21"/>
        <v>3.0156771057</v>
      </c>
      <c r="C490">
        <f t="shared" si="22"/>
        <v>-0.99208310571234082</v>
      </c>
      <c r="D490">
        <f t="shared" si="23"/>
        <v>0.1255830854858902</v>
      </c>
    </row>
    <row r="491" spans="1:4" x14ac:dyDescent="0.35">
      <c r="A491">
        <v>491</v>
      </c>
      <c r="B491">
        <f t="shared" si="21"/>
        <v>3.0282686594000001</v>
      </c>
      <c r="C491">
        <f t="shared" si="22"/>
        <v>-0.99358570512022892</v>
      </c>
      <c r="D491">
        <f t="shared" si="23"/>
        <v>0.11308159258136333</v>
      </c>
    </row>
    <row r="492" spans="1:4" x14ac:dyDescent="0.35">
      <c r="A492">
        <v>492</v>
      </c>
      <c r="B492">
        <f t="shared" si="21"/>
        <v>3.0408602131000002</v>
      </c>
      <c r="C492">
        <f t="shared" si="22"/>
        <v>-0.99493077635350902</v>
      </c>
      <c r="D492">
        <f t="shared" si="23"/>
        <v>0.1005621711410601</v>
      </c>
    </row>
    <row r="493" spans="1:4" x14ac:dyDescent="0.35">
      <c r="A493">
        <v>493</v>
      </c>
      <c r="B493">
        <f t="shared" si="21"/>
        <v>3.0534517668000003</v>
      </c>
      <c r="C493">
        <f t="shared" si="22"/>
        <v>-0.9961181061576877</v>
      </c>
      <c r="D493">
        <f t="shared" si="23"/>
        <v>8.802680605827809E-2</v>
      </c>
    </row>
    <row r="494" spans="1:4" x14ac:dyDescent="0.35">
      <c r="A494">
        <v>494</v>
      </c>
      <c r="B494">
        <f t="shared" si="21"/>
        <v>3.0660433205000004</v>
      </c>
      <c r="C494">
        <f t="shared" si="22"/>
        <v>-0.997147506287407</v>
      </c>
      <c r="D494">
        <f t="shared" si="23"/>
        <v>7.5477484754101709E-2</v>
      </c>
    </row>
    <row r="495" spans="1:4" x14ac:dyDescent="0.35">
      <c r="A495">
        <v>495</v>
      </c>
      <c r="B495">
        <f t="shared" si="21"/>
        <v>3.0786348742000005</v>
      </c>
      <c r="C495">
        <f t="shared" si="22"/>
        <v>-0.99801881353628974</v>
      </c>
      <c r="D495">
        <f t="shared" si="23"/>
        <v>6.2916196862306303E-2</v>
      </c>
    </row>
    <row r="496" spans="1:4" x14ac:dyDescent="0.35">
      <c r="A496">
        <v>496</v>
      </c>
      <c r="B496">
        <f t="shared" si="21"/>
        <v>3.0912264279000006</v>
      </c>
      <c r="C496">
        <f t="shared" si="22"/>
        <v>-0.99873188976281513</v>
      </c>
      <c r="D496">
        <f t="shared" si="23"/>
        <v>5.0344933913911434E-2</v>
      </c>
    </row>
    <row r="497" spans="1:4" x14ac:dyDescent="0.35">
      <c r="A497">
        <v>497</v>
      </c>
      <c r="B497">
        <f t="shared" si="21"/>
        <v>3.1038179816000007</v>
      </c>
      <c r="C497">
        <f t="shared" si="22"/>
        <v>-0.99928662191222017</v>
      </c>
      <c r="D497">
        <f t="shared" si="23"/>
        <v>3.776568902143327E-2</v>
      </c>
    </row>
    <row r="498" spans="1:4" x14ac:dyDescent="0.35">
      <c r="A498">
        <v>498</v>
      </c>
      <c r="B498">
        <f t="shared" si="21"/>
        <v>3.1164095353000008</v>
      </c>
      <c r="C498">
        <f t="shared" si="22"/>
        <v>-0.99968292203442422</v>
      </c>
      <c r="D498">
        <f t="shared" si="23"/>
        <v>2.5180456562886366E-2</v>
      </c>
    </row>
    <row r="499" spans="1:4" x14ac:dyDescent="0.35">
      <c r="A499">
        <v>499</v>
      </c>
      <c r="B499">
        <f t="shared" si="21"/>
        <v>3.129001089</v>
      </c>
      <c r="C499">
        <f t="shared" si="22"/>
        <v>-0.99992072729797288</v>
      </c>
      <c r="D499">
        <f t="shared" si="23"/>
        <v>1.2591231865585599E-2</v>
      </c>
    </row>
    <row r="500" spans="1:4" x14ac:dyDescent="0.35">
      <c r="A500">
        <v>500</v>
      </c>
      <c r="B500">
        <f t="shared" si="21"/>
        <v>3.1415926427</v>
      </c>
      <c r="C500">
        <f t="shared" si="22"/>
        <v>-0.99999999999999989</v>
      </c>
      <c r="D500">
        <f t="shared" si="23"/>
        <v>1.0889793189807276E-8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5DA14-9473-4ECD-9BA7-D61BB2223979}">
  <sheetPr codeName="XLSTAT_20240210_000110_1_HID"/>
  <dimension ref="A1:B8"/>
  <sheetViews>
    <sheetView workbookViewId="0"/>
  </sheetViews>
  <sheetFormatPr baseColWidth="10" defaultRowHeight="14.5" x14ac:dyDescent="0.35"/>
  <sheetData>
    <row r="1" spans="1:2" x14ac:dyDescent="0.35">
      <c r="A1">
        <v>-0.24256974672514334</v>
      </c>
      <c r="B1">
        <v>-0.90096984475394659</v>
      </c>
    </row>
    <row r="2" spans="1:2" x14ac:dyDescent="0.35">
      <c r="A2">
        <v>0.40335609344213802</v>
      </c>
      <c r="B2">
        <v>0.65272384099342395</v>
      </c>
    </row>
    <row r="3" spans="1:2" x14ac:dyDescent="0.35">
      <c r="A3">
        <v>0.94994440432849658</v>
      </c>
      <c r="B3">
        <v>7.3375133957250135E-2</v>
      </c>
    </row>
    <row r="4" spans="1:2" x14ac:dyDescent="0.35">
      <c r="A4">
        <v>-0.14649481921608892</v>
      </c>
      <c r="B4">
        <v>0.87073756383687739</v>
      </c>
    </row>
    <row r="5" spans="1:2" x14ac:dyDescent="0.35">
      <c r="A5">
        <v>0.82042479042436744</v>
      </c>
      <c r="B5">
        <v>9.7099309742820966E-2</v>
      </c>
    </row>
    <row r="6" spans="1:2" x14ac:dyDescent="0.35">
      <c r="A6">
        <v>0.77249871626035804</v>
      </c>
      <c r="B6">
        <v>-0.26869043972168405</v>
      </c>
    </row>
    <row r="7" spans="1:2" x14ac:dyDescent="0.35">
      <c r="A7">
        <v>-0.48908518475895291</v>
      </c>
      <c r="B7">
        <v>0.29913509403042854</v>
      </c>
    </row>
    <row r="8" spans="1:2" x14ac:dyDescent="0.35">
      <c r="A8">
        <v>-0.66018030752748114</v>
      </c>
      <c r="B8">
        <v>0.22686081093215954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F A A B Q S w M E F A A C A A g A q g Z J W I y B C U + m A A A A 9 g A A A B I A H A B D b 2 5 m a W c v U G F j a 2 F n Z S 5 4 b W w g o h g A K K A U A A A A A A A A A A A A A A A A A A A A A A A A A A A A h Y / R C o I w G I V f R X b v N l e E y J x Q d J c Q B N H t m E t H + h t u N t + t i x 6 p V 8 g o q 7 s u z z n f g X P u 1 x v P h q Y O L r q z p o U U R Z i i Q I N q C w N l i n p 3 D G O U C b 6 V 6 i R L H Y w w 2 G S w J k W V c + e E E O 8 9 9 j P c d i V h l E b k k G 9 2 q t K N D A 1 Y J 0 F p 9 G k V / 1 t I 8 P 1 r j G A 4 Y n O 8 Y D G m n E w m z w 1 8 A T b u f a Y / J l / 1 t e s 7 L T S E y z U n k + T k / U E 8 A F B L A w Q U A A I A C A C q B k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g Z J W P 3 1 c 3 D i A g A A s A Y A A B M A H A B G b 3 J t d W x h c y 9 T Z W N 0 a W 9 u M S 5 t I K I Y A C i g F A A A A A A A A A A A A A A A A A A A A A A A A A A A A J V U w U 7 b Q B C 9 I + U f V u Z A I s U m g Q p o q x x S o G q A l l Q B o Y o g N P G O 0 x X r X b O 7 h q S I D + h f 9 E r 7 G f m x j p 1 A o V 6 K 6 o u 9 M + N 5 M 7 P v j c X Y C a 3 Y Y P 5 u v 6 0 t 1 Z b s V z D I 2 X J w B C O J r f Y a q / d h j K z d a g S s w y S 6 2 h K j Z 6 B z E y N Z + j y J y l h b f y 8 k R t t a O V T O 1 o P t N 8 N j i 8 Y O O U o 5 3 N H X S m r g d i i k 4 B g J l e g Q D I x C n Q l F + O E 1 m J B e Y / g G Y Z J L G R r M t H E h q j A z 5 6 0 1 e M 1 H G C e t G N a S Z G s N R r D Z 3 u Q b y d Z 6 K x k l U c a T o N F k p 7 0 0 k 5 h S C V B 0 1 Q n a 0 X p w 1 m j O y 3 7 o q r P o 4 O a 0 x z s P z Q Z n t 6 c 7 4 O B s E b 4 c 7 K r Q z X 4 6 t C w z O s 1 t M Y Q y O u r T W T v 8 g M C p y f p 9 C q p g 4 e l K O Y h B g r E d Z 3 J 8 q I F m O 8 2 Q p Z q L R M z u / m Q 8 M q B s o k 2 6 r W W e q i L K 1 j 0 l N G 9 u g q D J X J H F 4 c T d N t l N 0 A e 6 A i c U r i 7 X Z d I 4 o Q N 7 B + q C A n v K b b y K i n R l 5 E f I j X C g B F R 9 n 6 l 5 U z U f 4 A i U V p 5 c 2 u g 4 1 l V H V 4 7 R + B D 2 8 2 s Q r m r f 0 4 a D B + E o V 8 L 6 E h 2 m v v A D M Z p 6 g n f H 0 8 w D + q U g i q f G Q b d q 7 B m 4 r F o H u b f q 7 n h s c A w O n 7 p u G 7 U l o f w 0 e C y / k g + Q t 7 2 K 2 5 3 E K K M T b S 5 G W l 9 4 V N d V I K c W d 4 Y J n H O 6 0 G g i 7 a T Q h i J V E W + I j E / 0 Q E D n 5 c d j V T h M F 7 o g d 9 D c F + p e J 1 W R / A + f n y I W V O 7 D 1 F b o T H U 4 g Y q l t C 0 c C I M M H c s 0 H c R l j o y T G m b f S e I 2 P C Z + + B j L i B 9 l 6 A r M 9 x y f 3 c V E p a v 5 3 2 O d X 6 F R 5 a a w r F h E Z E R F N s t 6 1 s D s l / R c K 3 H d c E s J m K K + Q A p b b h k v v l 2 0 U E U j y d A K p A 2 V T 9 j s x / N w L z T B 5 M r h p + M X i 3 6 U B W m E V h S J i m U C 5 S z t P F M 3 d 5 r W w u y O Z Y t N Q r U r Z D E x i 6 b / / E h y c n v k T B O i E Y A g I L C r e y s g m M E k t w R A e G Z 2 l 2 n F / / 7 z n / r 4 D V B L A Q I t A B Q A A g A I A K o G S V i M g Q l P p g A A A P Y A A A A S A A A A A A A A A A A A A A A A A A A A A A B D b 2 5 m a W c v U G F j a 2 F n Z S 5 4 b W x Q S w E C L Q A U A A I A C A C q B k l Y D 8 r p q 6 Q A A A D p A A A A E w A A A A A A A A A A A A A A A A D y A A A A W 0 N v b n R l b n R f V H l w Z X N d L n h t b F B L A Q I t A B Q A A g A I A K o G S V j 9 9 X N w 4 g I A A L A G A A A T A A A A A A A A A A A A A A A A A O M B A A B G b 3 J t d W x h c y 9 T Z W N 0 a W 9 u M S 5 t U E s F B g A A A A A D A A M A w g A A A B I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Q k A A A A A A A A Q i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y J T I w K F B h Z 2 U l M j A x M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U w Z T l j Y S 0 3 Y z U 3 L T Q x O W I t Y j A y Y i 1 j M W Q 4 N D A y N T c y N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M l Q x N z o x M z o z O S 4 5 M z k 2 N D I 0 W i I g L z 4 8 R W 5 0 c n k g V H l w Z T 0 i R m l s b E N v b H V t b l R 5 c G V z I i B W Y W x 1 Z T 0 i c 0 J n T U R B d 0 1 E Q X d N R E F 3 T U R B d 0 1 E Q X d N R C I g L z 4 8 R W 5 0 c n k g V H l w Z T 0 i R m l s b E N v b H V t b k 5 h b W V z I i B W Y W x 1 Z T 0 i c 1 s m c X V v d D t D b 2 x 1 b W 4 x J n F 1 b 3 Q 7 L C Z x d W 9 0 O 1 B h b G V z d G l u Z S 9 c b l d l c 3 Q g Q m F u a y Z x d W 9 0 O y w m c X V v d D t N Y X V y a X R h b m l h J n F 1 b 3 Q 7 L C Z x d W 9 0 O 1 F h d G F y J n F 1 b 3 Q 7 L C Z x d W 9 0 O 0 x l Y m F u b 2 4 m c X V v d D s s J n F 1 b 3 Q 7 T W 9 y b 2 N j b y Z x d W 9 0 O y w m c X V v d D t B b G d l c m l h J n F 1 b 3 Q 7 L C Z x d W 9 0 O 0 t 1 d 2 F p d C Z x d W 9 0 O y w m c X V v d D t K b 3 J k Y W 4 m c X V v d D s s J n F 1 b 3 Q 7 V H V u a X N p Y S Z x d W 9 0 O y w m c X V v d D t P b W F u J n F 1 b 3 Q 7 L C Z x d W 9 0 O 0 x p Y n l h J n F 1 b 3 Q 7 L C Z x d W 9 0 O 0 V n e X B 0 J n F 1 b 3 Q 7 L C Z x d W 9 0 O 1 l l b W V u J n F 1 b 3 Q 7 L C Z x d W 9 0 O 0 t T Q S Z x d W 9 0 O y w m c X V v d D t J c m F x J n F 1 b 3 Q 7 L C Z x d W 9 0 O 1 N 1 Z G F u J n F 1 b 3 Q 7 L C Z x d W 9 0 O 0 F n Z 3 J l Z 2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x M C k v Q X V 0 b 1 J l b W 9 2 Z W R D b 2 x 1 b W 5 z M S 5 7 Q 2 9 s d W 1 u M S w w f S Z x d W 9 0 O y w m c X V v d D t T Z W N 0 a W 9 u M S 9 U Y W J s Z T A x M i A o U G F n Z S A x M C k v Q X V 0 b 1 J l b W 9 2 Z W R D b 2 x 1 b W 5 z M S 5 7 U G F s Z X N 0 a W 5 l L 1 x u V 2 V z d C B C Y W 5 r L D F 9 J n F 1 b 3 Q 7 L C Z x d W 9 0 O 1 N l Y 3 R p b 2 4 x L 1 R h Y m x l M D E y I C h Q Y W d l I D E w K S 9 B d X R v U m V t b 3 Z l Z E N v b H V t b n M x L n t N Y X V y a X R h b m l h L D J 9 J n F 1 b 3 Q 7 L C Z x d W 9 0 O 1 N l Y 3 R p b 2 4 x L 1 R h Y m x l M D E y I C h Q Y W d l I D E w K S 9 B d X R v U m V t b 3 Z l Z E N v b H V t b n M x L n t R Y X R h c i w z f S Z x d W 9 0 O y w m c X V v d D t T Z W N 0 a W 9 u M S 9 U Y W J s Z T A x M i A o U G F n Z S A x M C k v Q X V 0 b 1 J l b W 9 2 Z W R D b 2 x 1 b W 5 z M S 5 7 T G V i Y W 5 v b i w 0 f S Z x d W 9 0 O y w m c X V v d D t T Z W N 0 a W 9 u M S 9 U Y W J s Z T A x M i A o U G F n Z S A x M C k v Q X V 0 b 1 J l b W 9 2 Z W R D b 2 x 1 b W 5 z M S 5 7 T W 9 y b 2 N j b y w 1 f S Z x d W 9 0 O y w m c X V v d D t T Z W N 0 a W 9 u M S 9 U Y W J s Z T A x M i A o U G F n Z S A x M C k v Q X V 0 b 1 J l b W 9 2 Z W R D b 2 x 1 b W 5 z M S 5 7 Q W x n Z X J p Y S w 2 f S Z x d W 9 0 O y w m c X V v d D t T Z W N 0 a W 9 u M S 9 U Y W J s Z T A x M i A o U G F n Z S A x M C k v Q X V 0 b 1 J l b W 9 2 Z W R D b 2 x 1 b W 5 z M S 5 7 S 3 V 3 Y W l 0 L D d 9 J n F 1 b 3 Q 7 L C Z x d W 9 0 O 1 N l Y 3 R p b 2 4 x L 1 R h Y m x l M D E y I C h Q Y W d l I D E w K S 9 B d X R v U m V t b 3 Z l Z E N v b H V t b n M x L n t K b 3 J k Y W 4 s O H 0 m c X V v d D s s J n F 1 b 3 Q 7 U 2 V j d G l v b j E v V G F i b G U w M T I g K F B h Z 2 U g M T A p L 0 F 1 d G 9 S Z W 1 v d m V k Q 2 9 s d W 1 u c z E u e 1 R 1 b m l z a W E s O X 0 m c X V v d D s s J n F 1 b 3 Q 7 U 2 V j d G l v b j E v V G F i b G U w M T I g K F B h Z 2 U g M T A p L 0 F 1 d G 9 S Z W 1 v d m V k Q 2 9 s d W 1 u c z E u e 0 9 t Y W 4 s M T B 9 J n F 1 b 3 Q 7 L C Z x d W 9 0 O 1 N l Y 3 R p b 2 4 x L 1 R h Y m x l M D E y I C h Q Y W d l I D E w K S 9 B d X R v U m V t b 3 Z l Z E N v b H V t b n M x L n t M a W J 5 Y S w x M X 0 m c X V v d D s s J n F 1 b 3 Q 7 U 2 V j d G l v b j E v V G F i b G U w M T I g K F B h Z 2 U g M T A p L 0 F 1 d G 9 S Z W 1 v d m V k Q 2 9 s d W 1 u c z E u e 0 V n e X B 0 L D E y f S Z x d W 9 0 O y w m c X V v d D t T Z W N 0 a W 9 u M S 9 U Y W J s Z T A x M i A o U G F n Z S A x M C k v Q X V 0 b 1 J l b W 9 2 Z W R D b 2 x 1 b W 5 z M S 5 7 W W V t Z W 4 s M T N 9 J n F 1 b 3 Q 7 L C Z x d W 9 0 O 1 N l Y 3 R p b 2 4 x L 1 R h Y m x l M D E y I C h Q Y W d l I D E w K S 9 B d X R v U m V t b 3 Z l Z E N v b H V t b n M x L n t L U 0 E s M T R 9 J n F 1 b 3 Q 7 L C Z x d W 9 0 O 1 N l Y 3 R p b 2 4 x L 1 R h Y m x l M D E y I C h Q Y W d l I D E w K S 9 B d X R v U m V t b 3 Z l Z E N v b H V t b n M x L n t J c m F x L D E 1 f S Z x d W 9 0 O y w m c X V v d D t T Z W N 0 a W 9 u M S 9 U Y W J s Z T A x M i A o U G F n Z S A x M C k v Q X V 0 b 1 J l b W 9 2 Z W R D b 2 x 1 b W 5 z M S 5 7 U 3 V k Y W 4 s M T Z 9 J n F 1 b 3 Q 7 L C Z x d W 9 0 O 1 N l Y 3 R p b 2 4 x L 1 R h Y m x l M D E y I C h Q Y W d l I D E w K S 9 B d X R v U m V t b 3 Z l Z E N v b H V t b n M x L n t B Z 2 d y Z W d h d G U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U Y W J s Z T A x M i A o U G F n Z S A x M C k v Q X V 0 b 1 J l b W 9 2 Z W R D b 2 x 1 b W 5 z M S 5 7 Q 2 9 s d W 1 u M S w w f S Z x d W 9 0 O y w m c X V v d D t T Z W N 0 a W 9 u M S 9 U Y W J s Z T A x M i A o U G F n Z S A x M C k v Q X V 0 b 1 J l b W 9 2 Z W R D b 2 x 1 b W 5 z M S 5 7 U G F s Z X N 0 a W 5 l L 1 x u V 2 V z d C B C Y W 5 r L D F 9 J n F 1 b 3 Q 7 L C Z x d W 9 0 O 1 N l Y 3 R p b 2 4 x L 1 R h Y m x l M D E y I C h Q Y W d l I D E w K S 9 B d X R v U m V t b 3 Z l Z E N v b H V t b n M x L n t N Y X V y a X R h b m l h L D J 9 J n F 1 b 3 Q 7 L C Z x d W 9 0 O 1 N l Y 3 R p b 2 4 x L 1 R h Y m x l M D E y I C h Q Y W d l I D E w K S 9 B d X R v U m V t b 3 Z l Z E N v b H V t b n M x L n t R Y X R h c i w z f S Z x d W 9 0 O y w m c X V v d D t T Z W N 0 a W 9 u M S 9 U Y W J s Z T A x M i A o U G F n Z S A x M C k v Q X V 0 b 1 J l b W 9 2 Z W R D b 2 x 1 b W 5 z M S 5 7 T G V i Y W 5 v b i w 0 f S Z x d W 9 0 O y w m c X V v d D t T Z W N 0 a W 9 u M S 9 U Y W J s Z T A x M i A o U G F n Z S A x M C k v Q X V 0 b 1 J l b W 9 2 Z W R D b 2 x 1 b W 5 z M S 5 7 T W 9 y b 2 N j b y w 1 f S Z x d W 9 0 O y w m c X V v d D t T Z W N 0 a W 9 u M S 9 U Y W J s Z T A x M i A o U G F n Z S A x M C k v Q X V 0 b 1 J l b W 9 2 Z W R D b 2 x 1 b W 5 z M S 5 7 Q W x n Z X J p Y S w 2 f S Z x d W 9 0 O y w m c X V v d D t T Z W N 0 a W 9 u M S 9 U Y W J s Z T A x M i A o U G F n Z S A x M C k v Q X V 0 b 1 J l b W 9 2 Z W R D b 2 x 1 b W 5 z M S 5 7 S 3 V 3 Y W l 0 L D d 9 J n F 1 b 3 Q 7 L C Z x d W 9 0 O 1 N l Y 3 R p b 2 4 x L 1 R h Y m x l M D E y I C h Q Y W d l I D E w K S 9 B d X R v U m V t b 3 Z l Z E N v b H V t b n M x L n t K b 3 J k Y W 4 s O H 0 m c X V v d D s s J n F 1 b 3 Q 7 U 2 V j d G l v b j E v V G F i b G U w M T I g K F B h Z 2 U g M T A p L 0 F 1 d G 9 S Z W 1 v d m V k Q 2 9 s d W 1 u c z E u e 1 R 1 b m l z a W E s O X 0 m c X V v d D s s J n F 1 b 3 Q 7 U 2 V j d G l v b j E v V G F i b G U w M T I g K F B h Z 2 U g M T A p L 0 F 1 d G 9 S Z W 1 v d m V k Q 2 9 s d W 1 u c z E u e 0 9 t Y W 4 s M T B 9 J n F 1 b 3 Q 7 L C Z x d W 9 0 O 1 N l Y 3 R p b 2 4 x L 1 R h Y m x l M D E y I C h Q Y W d l I D E w K S 9 B d X R v U m V t b 3 Z l Z E N v b H V t b n M x L n t M a W J 5 Y S w x M X 0 m c X V v d D s s J n F 1 b 3 Q 7 U 2 V j d G l v b j E v V G F i b G U w M T I g K F B h Z 2 U g M T A p L 0 F 1 d G 9 S Z W 1 v d m V k Q 2 9 s d W 1 u c z E u e 0 V n e X B 0 L D E y f S Z x d W 9 0 O y w m c X V v d D t T Z W N 0 a W 9 u M S 9 U Y W J s Z T A x M i A o U G F n Z S A x M C k v Q X V 0 b 1 J l b W 9 2 Z W R D b 2 x 1 b W 5 z M S 5 7 W W V t Z W 4 s M T N 9 J n F 1 b 3 Q 7 L C Z x d W 9 0 O 1 N l Y 3 R p b 2 4 x L 1 R h Y m x l M D E y I C h Q Y W d l I D E w K S 9 B d X R v U m V t b 3 Z l Z E N v b H V t b n M x L n t L U 0 E s M T R 9 J n F 1 b 3 Q 7 L C Z x d W 9 0 O 1 N l Y 3 R p b 2 4 x L 1 R h Y m x l M D E y I C h Q Y W d l I D E w K S 9 B d X R v U m V t b 3 Z l Z E N v b H V t b n M x L n t J c m F x L D E 1 f S Z x d W 9 0 O y w m c X V v d D t T Z W N 0 a W 9 u M S 9 U Y W J s Z T A x M i A o U G F n Z S A x M C k v Q X V 0 b 1 J l b W 9 2 Z W R D b 2 x 1 b W 5 z M S 5 7 U 3 V k Y W 4 s M T Z 9 J n F 1 b 3 Q 7 L C Z x d W 9 0 O 1 N l Y 3 R p b 2 4 x L 1 R h Y m x l M D E y I C h Q Y W d l I D E w K S 9 B d X R v U m V t b 3 Z l Z E N v b H V t b n M x L n t B Z 2 d y Z W d h d G U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M i U y M C h Q Y W d l J T I w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x M C k v V G F i b G U w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T A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T A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m Z D g 5 N j E 2 L W I w Y m U t N G E 3 N i 1 h M j k 3 L T k w Z W I x M W M 0 M T E 5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h d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h U M j M 6 N T M 6 M j E u N z Y 5 N z U x M 1 o i I C 8 + P E V u d H J 5 I F R 5 c G U 9 I k Z p b G x D b 2 x 1 b W 5 U e X B l c y I g V m F s d W U 9 I n N C Z 0 1 E Q X d N R E F 3 T U Q i I C 8 + P E V u d H J 5 I F R 5 c G U 9 I k Z p b G x D b 2 x 1 b W 5 O Y W 1 l c y I g V m F s d W U 9 I n N b J n F 1 b 3 Q 7 U G F 5 c y Z x d W 9 0 O y w m c X V v d D t T b 3 V 0 a W V u I G 1 p b G l 0 Y W l y Z S B l d C B w b 2 x p d G l x d W U g Z G V z I M O J d G F 0 c y 1 V b m l z J n F 1 b 3 Q 7 L C Z x d W 9 0 O 0 x l I G 1 h b n F 1 Z S B k X H U w M D I 3 Y W N 0 a W 9 u I G T D q W N p c 2 l 2 Z S B k Z X M g Z 2 9 1 d m V y b m V t Z W 5 0 c y B h c m F i Z X M g Z W 5 2 Z X J z I E l z c m H D q 2 w m c X V v d D s s J n F 1 b 3 Q 7 Q W N j b 3 J k c y B k Z S B u b 3 J t Y W x p c 2 F 0 a W 9 u J n F 1 b 3 Q 7 L C Z x d W 9 0 O 0 x l I H N v d X R p Z W 4 g Z G V z I G d v d X Z l c m 5 l b W V u d H M g b 2 N j a W R l b n R h d X g g w 6 A g S X N y Y c O r b C Z x d W 9 0 O y w m c X V v d D t M Z S B t Y W 5 x d W U g Z F x 1 M D A y N 2 F j d G l v b i B k w 6 l j a X N p d m U g Z G U g b F x 1 M D A y N 0 9 O V S B l b n Z l c n M g S X N y Y c O r b C Z x d W 9 0 O y w m c X V v d D t M Z S B t Y W 5 x d W U g Z G U g c G 9 z a X R p b 2 5 z I H B y Y X R p c X V l c y B k Z S B s X H U w M D I 3 Q X V 0 b 3 J p d M O p I H B h b G V z d G l u a W V u b m U g Y 2 9 u d H J l I E l z c m H D q 2 w m c X V v d D s s J n F 1 b 3 Q 7 Q X V 0 c m U m c X V v d D s s J n F 1 b 3 Q 7 S m U g b m U g c 2 F p c y B w Y X M v S l x 1 M D A y N 2 F p I H J l Z n V z w 6 k g Z G U g c s O p c G 9 u Z H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h d T E v Q X V 0 b 1 J l b W 9 2 Z W R D b 2 x 1 b W 5 z M S 5 7 U G F 5 c y w w f S Z x d W 9 0 O y w m c X V v d D t T Z W N 0 a W 9 u M S 9 U Y W J s Z W F 1 M S 9 B d X R v U m V t b 3 Z l Z E N v b H V t b n M x L n t T b 3 V 0 a W V u I G 1 p b G l 0 Y W l y Z S B l d C B w b 2 x p d G l x d W U g Z G V z I M O J d G F 0 c y 1 V b m l z L D F 9 J n F 1 b 3 Q 7 L C Z x d W 9 0 O 1 N l Y 3 R p b 2 4 x L 1 R h Y m x l Y X U x L 0 F 1 d G 9 S Z W 1 v d m V k Q 2 9 s d W 1 u c z E u e 0 x l I G 1 h b n F 1 Z S B k X H U w M D I 3 Y W N 0 a W 9 u I G T D q W N p c 2 l 2 Z S B k Z X M g Z 2 9 1 d m V y b m V t Z W 5 0 c y B h c m F i Z X M g Z W 5 2 Z X J z I E l z c m H D q 2 w s M n 0 m c X V v d D s s J n F 1 b 3 Q 7 U 2 V j d G l v b j E v V G F i b G V h d T E v Q X V 0 b 1 J l b W 9 2 Z W R D b 2 x 1 b W 5 z M S 5 7 Q W N j b 3 J k c y B k Z S B u b 3 J t Y W x p c 2 F 0 a W 9 u L D N 9 J n F 1 b 3 Q 7 L C Z x d W 9 0 O 1 N l Y 3 R p b 2 4 x L 1 R h Y m x l Y X U x L 0 F 1 d G 9 S Z W 1 v d m V k Q 2 9 s d W 1 u c z E u e 0 x l I H N v d X R p Z W 4 g Z G V z I G d v d X Z l c m 5 l b W V u d H M g b 2 N j a W R l b n R h d X g g w 6 A g S X N y Y c O r b C w 0 f S Z x d W 9 0 O y w m c X V v d D t T Z W N 0 a W 9 u M S 9 U Y W J s Z W F 1 M S 9 B d X R v U m V t b 3 Z l Z E N v b H V t b n M x L n t M Z S B t Y W 5 x d W U g Z F x 1 M D A y N 2 F j d G l v b i B k w 6 l j a X N p d m U g Z G U g b F x 1 M D A y N 0 9 O V S B l b n Z l c n M g S X N y Y c O r b C w 1 f S Z x d W 9 0 O y w m c X V v d D t T Z W N 0 a W 9 u M S 9 U Y W J s Z W F 1 M S 9 B d X R v U m V t b 3 Z l Z E N v b H V t b n M x L n t M Z S B t Y W 5 x d W U g Z G U g c G 9 z a X R p b 2 5 z I H B y Y X R p c X V l c y B k Z S B s X H U w M D I 3 Q X V 0 b 3 J p d M O p I H B h b G V z d G l u a W V u b m U g Y 2 9 u d H J l I E l z c m H D q 2 w s N n 0 m c X V v d D s s J n F 1 b 3 Q 7 U 2 V j d G l v b j E v V G F i b G V h d T E v Q X V 0 b 1 J l b W 9 2 Z W R D b 2 x 1 b W 5 z M S 5 7 Q X V 0 c m U s N 3 0 m c X V v d D s s J n F 1 b 3 Q 7 U 2 V j d G l v b j E v V G F i b G V h d T E v Q X V 0 b 1 J l b W 9 2 Z W R D b 2 x 1 b W 5 z M S 5 7 S m U g b m U g c 2 F p c y B w Y X M v S l x 1 M D A y N 2 F p I H J l Z n V z w 6 k g Z G U g c s O p c G 9 u Z H J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Y X U x L 0 F 1 d G 9 S Z W 1 v d m V k Q 2 9 s d W 1 u c z E u e 1 B h e X M s M H 0 m c X V v d D s s J n F 1 b 3 Q 7 U 2 V j d G l v b j E v V G F i b G V h d T E v Q X V 0 b 1 J l b W 9 2 Z W R D b 2 x 1 b W 5 z M S 5 7 U 2 9 1 d G l l b i B t a W x p d G F p c m U g Z X Q g c G 9 s a X R p c X V l I G R l c y D D i X R h d H M t V W 5 p c y w x f S Z x d W 9 0 O y w m c X V v d D t T Z W N 0 a W 9 u M S 9 U Y W J s Z W F 1 M S 9 B d X R v U m V t b 3 Z l Z E N v b H V t b n M x L n t M Z S B t Y W 5 x d W U g Z F x 1 M D A y N 2 F j d G l v b i B k w 6 l j a X N p d m U g Z G V z I G d v d X Z l c m 5 l b W V u d H M g Y X J h Y m V z I G V u d m V y c y B J c 3 J h w 6 t s L D J 9 J n F 1 b 3 Q 7 L C Z x d W 9 0 O 1 N l Y 3 R p b 2 4 x L 1 R h Y m x l Y X U x L 0 F 1 d G 9 S Z W 1 v d m V k Q 2 9 s d W 1 u c z E u e 0 F j Y 2 9 y Z H M g Z G U g b m 9 y b W F s a X N h d G l v b i w z f S Z x d W 9 0 O y w m c X V v d D t T Z W N 0 a W 9 u M S 9 U Y W J s Z W F 1 M S 9 B d X R v U m V t b 3 Z l Z E N v b H V t b n M x L n t M Z S B z b 3 V 0 a W V u I G R l c y B n b 3 V 2 Z X J u Z W 1 l b n R z I G 9 j Y 2 l k Z W 5 0 Y X V 4 I M O g I E l z c m H D q 2 w s N H 0 m c X V v d D s s J n F 1 b 3 Q 7 U 2 V j d G l v b j E v V G F i b G V h d T E v Q X V 0 b 1 J l b W 9 2 Z W R D b 2 x 1 b W 5 z M S 5 7 T G U g b W F u c X V l I G R c d T A w M j d h Y 3 R p b 2 4 g Z M O p Y 2 l z a X Z l I G R l I G x c d T A w M j d P T l U g Z W 5 2 Z X J z I E l z c m H D q 2 w s N X 0 m c X V v d D s s J n F 1 b 3 Q 7 U 2 V j d G l v b j E v V G F i b G V h d T E v Q X V 0 b 1 J l b W 9 2 Z W R D b 2 x 1 b W 5 z M S 5 7 T G U g b W F u c X V l I G R l I H B v c 2 l 0 a W 9 u c y B w c m F 0 a X F 1 Z X M g Z G U g b F x 1 M D A y N 0 F 1 d G 9 y a X T D q S B w Y W x l c 3 R p b m l l b m 5 l I G N v b n R y Z S B J c 3 J h w 6 t s L D Z 9 J n F 1 b 3 Q 7 L C Z x d W 9 0 O 1 N l Y 3 R p b 2 4 x L 1 R h Y m x l Y X U x L 0 F 1 d G 9 S Z W 1 v d m V k Q 2 9 s d W 1 u c z E u e 0 F 1 d H J l L D d 9 J n F 1 b 3 Q 7 L C Z x d W 9 0 O 1 N l Y 3 R p b 2 4 x L 1 R h Y m x l Y X U x L 0 F 1 d G 9 S Z W 1 v d m V k Q 2 9 s d W 1 u c z E u e 0 p l I G 5 l I H N h a X M g c G F z L 0 p c d T A w M j d h a S B y Z W Z 1 c 8 O p I G R l I H L D q X B v b m R y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V h d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V G F i b G V h d T F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Q U f 7 L M b b B I v n V x N W b g / g c A A A A A A g A A A A A A E G Y A A A A B A A A g A A A A p j n Z c 8 t U b H U L V 4 5 h X b x 2 Y l b B N 7 9 Z i 1 w 6 j b 9 c y 0 K / U s w A A A A A D o A A A A A C A A A g A A A A x t z j f T 6 k Q c B 3 q h S g i Z Y 5 E B Y P w h j D V f W X 0 a w I B + c P o K R Q A A A A r T / 8 + y 7 H t y 3 U i s c l f H / Z H O 0 z 1 V n e T 1 F q w P I y K b E W N h K z j y 5 n Q H L Z E T k B g 5 Z v T B D E j f 7 3 o T L 9 5 A J l y g y z z B M m c h v y a p F W B c V 3 4 n C Q + E x B u f x A A A A A J D f I h q 3 8 o w B L c 4 U E 5 c x O A 0 N D o m 3 h V v a M 9 U K 7 9 X c 6 F T J u w Q S t N X k w F A 9 T i U b K d f B r R N g 5 W a U l U 5 i m i Z j M 4 N W c n g = = < / D a t a M a s h u p > 
</file>

<file path=customXml/itemProps1.xml><?xml version="1.0" encoding="utf-8"?>
<ds:datastoreItem xmlns:ds="http://schemas.openxmlformats.org/officeDocument/2006/customXml" ds:itemID="{9594E882-9E61-4D87-A69E-542170C13C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Tableau1</vt:lpstr>
      <vt:lpstr>PCA</vt:lpstr>
      <vt:lpstr>XLSTAT_20240210_000110_1_HID3</vt:lpstr>
      <vt:lpstr>XLSTAT_20240210_000110_1_HID2</vt:lpstr>
      <vt:lpstr>XLSTAT_20240210_000110_1_HID1</vt:lpstr>
      <vt:lpstr>XLSTAT_20240210_000110_1_HID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ZRIOUIL  Souad</cp:lastModifiedBy>
  <dcterms:created xsi:type="dcterms:W3CDTF">2023-09-20T16:17:20Z</dcterms:created>
  <dcterms:modified xsi:type="dcterms:W3CDTF">2024-10-30T12:47:58Z</dcterms:modified>
</cp:coreProperties>
</file>