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oura\Downloads\"/>
    </mc:Choice>
  </mc:AlternateContent>
  <xr:revisionPtr revIDLastSave="0" documentId="13_ncr:1_{685BCC1D-7BFD-4898-B2B7-66A58383FDCF}" xr6:coauthVersionLast="47" xr6:coauthVersionMax="47" xr10:uidLastSave="{00000000-0000-0000-0000-000000000000}"/>
  <bookViews>
    <workbookView xWindow="-120" yWindow="-120" windowWidth="20730" windowHeight="11160" activeTab="2" xr2:uid="{00000000-000D-0000-FFFF-FFFF00000000}"/>
  </bookViews>
  <sheets>
    <sheet name="Sheet2" sheetId="3" r:id="rId1"/>
    <sheet name="bike_buyers" sheetId="1" r:id="rId2"/>
    <sheet name="Dashboard" sheetId="5" r:id="rId3"/>
  </sheets>
  <definedNames>
    <definedName name="_xlnm._FilterDatabase" localSheetId="1" hidden="1">bike_buyers!$A$1:$N$1</definedName>
    <definedName name="_xlcn.WorksheetConnection_bike_buyersA1N10011" hidden="1">bike_buyers!$A$1:$N$1001</definedName>
    <definedName name="Slicer_Education">#N/A</definedName>
    <definedName name="Slicer_Marital_Status">#N/A</definedName>
    <definedName name="Slicer_Region">#N/A</definedName>
  </definedNames>
  <calcPr calcId="191029"/>
  <pivotCaches>
    <pivotCache cacheId="256" r:id="rId4"/>
    <pivotCache cacheId="258" r:id="rId5"/>
    <pivotCache cacheId="261" r:id="rId6"/>
  </pivotCaches>
  <extLst>
    <ext xmlns:x14="http://schemas.microsoft.com/office/spreadsheetml/2009/9/main" uri="{876F7934-8845-4945-9796-88D515C7AA90}">
      <x14:pivotCaches>
        <pivotCache cacheId="138"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58C1A2-11AB-4A86-9ABF-59881154E02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DDAEE88-B730-4298-9966-F8414940B836}" name="WorksheetConnection_bike_buyers!$A$1:$N$1001" type="102" refreshedVersion="8" minRefreshableVersion="5">
    <extLst>
      <ext xmlns:x15="http://schemas.microsoft.com/office/spreadsheetml/2010/11/main" uri="{DE250136-89BD-433C-8126-D09CA5730AF9}">
        <x15:connection id="Range" autoDelete="1">
          <x15:rangePr sourceName="_xlcn.WorksheetConnection_bike_buyersA1N10011"/>
        </x15:connection>
      </ext>
    </extLst>
  </connection>
</connections>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<sst xmlns="http://schemas.openxmlformats.org/spreadsheetml/2006/main" count="8046" uniqueCount="47">
  <si>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</si>
  <si>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</si>
  <si>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</si>
  <si>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</si>
  <si>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</si>
  <si>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</si>
  <si>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</si>
  <si>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</si>
  <si>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</si>
  <si>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</si>
  <si>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</si>
  <si>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</si>
  <si>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</si>
  <si>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</si>
  <si>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</si>
  <si>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</si>
  <si>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</si>
  <si>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</si>
  <si>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</si>
  <si>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</si>
  <si>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</si>
  <si>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</si>
  <si>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</si>
  <si>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</si>
  <si>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</si>
  <si>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</si>
  <si>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</si>
  <si>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</si>
  <si>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</si>
  <si>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</si>
  <si>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</si>
  <si>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</si>
  <si>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</si>
  <si>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Singel</t>
  </si>
  <si>
    <t>Female</t>
  </si>
  <si>
    <t>Male</t>
  </si>
  <si>
    <t>Age Bracket</t>
  </si>
  <si>
    <t>Row Labels</t>
  </si>
  <si>
    <t>Grand Total</t>
  </si>
  <si>
    <t>Average of Income</t>
  </si>
  <si>
    <t>Column Labels</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</si>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</sst>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59534.883720930229</c:v>
                </c:pt>
                <c:pt idx="1">
                  <c:v>62012.578616352199</c:v>
                </c:pt>
              </c:numCache>
            </c:numRef>
          </c:val>
          <c:extLst>
            <c:ext xmlns:c16="http://schemas.microsoft.com/office/drawing/2014/chart" uri="{C3380CC4-5D6E-409C-BE32-E72D297353CC}">
              <c16:uniqueId val="{00000000-FB26-4E73-92D8-DA6E8A1C1969}"/>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64909.090909090912</c:v>
                </c:pt>
                <c:pt idx="1">
                  <c:v>65454.545454545456</c:v>
                </c:pt>
              </c:numCache>
            </c:numRef>
          </c:val>
          <c:extLst>
            <c:ext xmlns:c16="http://schemas.microsoft.com/office/drawing/2014/chart" uri="{C3380CC4-5D6E-409C-BE32-E72D297353CC}">
              <c16:uniqueId val="{00000001-FB26-4E73-92D8-DA6E8A1C1969}"/>
            </c:ext>
          </c:extLst>
        </c:ser>
        <c:dLbls>
          <c:showLegendKey val="0"/>
          <c:showVal val="0"/>
          <c:showCatName val="0"/>
          <c:showSerName val="0"/>
          <c:showPercent val="0"/>
          <c:showBubbleSize val="0"/>
        </c:dLbls>
        <c:gapWidth val="219"/>
        <c:overlap val="-27"/>
        <c:axId val="896570079"/>
        <c:axId val="2082773631"/>
      </c:barChart>
      <c:catAx>
        <c:axId val="89657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773631"/>
        <c:crosses val="autoZero"/>
        <c:auto val="1"/>
        <c:lblAlgn val="ctr"/>
        <c:lblOffset val="100"/>
        <c:noMultiLvlLbl val="0"/>
      </c:catAx>
      <c:valAx>
        <c:axId val="208277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70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Sheet2!$B$18:$B$19</c:f>
              <c:strCache>
                <c:ptCount val="1"/>
                <c:pt idx="0">
                  <c:v>No</c:v>
                </c:pt>
              </c:strCache>
            </c:strRef>
          </c:tx>
          <c:spPr>
            <a:ln w="28575" cap="rnd">
              <a:solidFill>
                <a:schemeClr val="accent1"/>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Sheet2!$B$20:$B$25</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7585-4CDC-8D12-03F3666C0770}"/>
            </c:ext>
          </c:extLst>
        </c:ser>
        <c:ser>
          <c:idx val="1"/>
          <c:order val="1"/>
          <c:tx>
            <c:strRef>
              <c:f>Sheet2!$C$18:$C$19</c:f>
              <c:strCache>
                <c:ptCount val="1"/>
                <c:pt idx="0">
                  <c:v>Yes</c:v>
                </c:pt>
              </c:strCache>
            </c:strRef>
          </c:tx>
          <c:spPr>
            <a:ln w="28575" cap="rnd">
              <a:solidFill>
                <a:schemeClr val="accent2"/>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Sheet2!$C$20:$C$25</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7585-4CDC-8D12-03F3666C0770}"/>
            </c:ext>
          </c:extLst>
        </c:ser>
        <c:dLbls>
          <c:showLegendKey val="0"/>
          <c:showVal val="0"/>
          <c:showCatName val="0"/>
          <c:showSerName val="0"/>
          <c:showPercent val="0"/>
          <c:showBubbleSize val="0"/>
        </c:dLbls>
        <c:smooth val="0"/>
        <c:axId val="1605118783"/>
        <c:axId val="1007901039"/>
      </c:lineChart>
      <c:catAx>
        <c:axId val="160511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901039"/>
        <c:crosses val="autoZero"/>
        <c:auto val="1"/>
        <c:lblAlgn val="ctr"/>
        <c:lblOffset val="100"/>
        <c:noMultiLvlLbl val="0"/>
      </c:catAx>
      <c:valAx>
        <c:axId val="100790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1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Sheet2!$A$37:$A$40</c:f>
              <c:strCache>
                <c:ptCount val="3"/>
                <c:pt idx="0">
                  <c:v>Adolescent</c:v>
                </c:pt>
                <c:pt idx="1">
                  <c:v>Middel Age</c:v>
                </c:pt>
                <c:pt idx="2">
                  <c:v>Old</c:v>
                </c:pt>
              </c:strCache>
            </c:strRef>
          </c:cat>
          <c:val>
            <c:numRef>
              <c:f>Sheet2!$B$37:$B$40</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9652-4C02-92F8-CBC7FF46F369}"/>
            </c:ext>
          </c:extLst>
        </c:ser>
        <c:ser>
          <c:idx val="1"/>
          <c:order val="1"/>
          <c:tx>
            <c:strRef>
              <c:f>Sheet2!$C$35:$C$36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Sheet2!$A$37:$A$40</c:f>
              <c:strCache>
                <c:ptCount val="3"/>
                <c:pt idx="0">
                  <c:v>Adolescent</c:v>
                </c:pt>
                <c:pt idx="1">
                  <c:v>Middel Age</c:v>
                </c:pt>
                <c:pt idx="2">
                  <c:v>Old</c:v>
                </c:pt>
              </c:strCache>
            </c:strRef>
          </c:cat>
          <c:val>
            <c:numRef>
              <c:f>Sheet2!$C$37:$C$40</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9652-4C02-92F8-CBC7FF46F369}"/>
            </c:ext>
          </c:extLst>
        </c:ser>
        <c:dLbls>
          <c:showLegendKey val="0"/>
          <c:showVal val="0"/>
          <c:showCatName val="0"/>
          <c:showSerName val="0"/>
          <c:showPercent val="0"/>
          <c:showBubbleSize val="0"/>
        </c:dLbls>
        <c:marker val="1"/>
        <c:smooth val="0"/>
        <c:axId val="1702925567"/>
        <c:axId val="1703134239"/>
      </c:lineChart>
      <c:catAx>
        <c:axId val="170292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134239"/>
        <c:crosses val="autoZero"/>
        <c:auto val="1"/>
        <c:lblAlgn val="ctr"/>
        <c:lblOffset val="100"/>
        <c:noMultiLvlLbl val="0"/>
      </c:catAx>
      <c:valAx>
        <c:axId val="170313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92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59534.883720930229</c:v>
                </c:pt>
                <c:pt idx="1">
                  <c:v>62012.578616352199</c:v>
                </c:pt>
              </c:numCache>
            </c:numRef>
          </c:val>
          <c:extLst>
            <c:ext xmlns:c16="http://schemas.microsoft.com/office/drawing/2014/chart" uri="{C3380CC4-5D6E-409C-BE32-E72D297353CC}">
              <c16:uniqueId val="{00000000-27DF-4DD7-B57C-B1206DDB0FAC}"/>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64909.090909090912</c:v>
                </c:pt>
                <c:pt idx="1">
                  <c:v>65454.545454545456</c:v>
                </c:pt>
              </c:numCache>
            </c:numRef>
          </c:val>
          <c:extLst>
            <c:ext xmlns:c16="http://schemas.microsoft.com/office/drawing/2014/chart" uri="{C3380CC4-5D6E-409C-BE32-E72D297353CC}">
              <c16:uniqueId val="{00000001-27DF-4DD7-B57C-B1206DDB0FAC}"/>
            </c:ext>
          </c:extLst>
        </c:ser>
        <c:dLbls>
          <c:showLegendKey val="0"/>
          <c:showVal val="0"/>
          <c:showCatName val="0"/>
          <c:showSerName val="0"/>
          <c:showPercent val="0"/>
          <c:showBubbleSize val="0"/>
        </c:dLbls>
        <c:gapWidth val="219"/>
        <c:overlap val="-27"/>
        <c:axId val="896570079"/>
        <c:axId val="2082773631"/>
      </c:barChart>
      <c:catAx>
        <c:axId val="89657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773631"/>
        <c:crosses val="autoZero"/>
        <c:auto val="1"/>
        <c:lblAlgn val="ctr"/>
        <c:lblOffset val="100"/>
        <c:noMultiLvlLbl val="0"/>
      </c:catAx>
      <c:valAx>
        <c:axId val="208277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70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Sheet2!$B$18:$B$19</c:f>
              <c:strCache>
                <c:ptCount val="1"/>
                <c:pt idx="0">
                  <c:v>No</c:v>
                </c:pt>
              </c:strCache>
            </c:strRef>
          </c:tx>
          <c:spPr>
            <a:ln w="28575" cap="rnd">
              <a:solidFill>
                <a:schemeClr val="accent1"/>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Sheet2!$B$20:$B$25</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2095-4182-912C-24ACA213C93F}"/>
            </c:ext>
          </c:extLst>
        </c:ser>
        <c:ser>
          <c:idx val="1"/>
          <c:order val="1"/>
          <c:tx>
            <c:strRef>
              <c:f>Sheet2!$C$18:$C$19</c:f>
              <c:strCache>
                <c:ptCount val="1"/>
                <c:pt idx="0">
                  <c:v>Yes</c:v>
                </c:pt>
              </c:strCache>
            </c:strRef>
          </c:tx>
          <c:spPr>
            <a:ln w="28575" cap="rnd">
              <a:solidFill>
                <a:schemeClr val="accent2"/>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Sheet2!$C$20:$C$25</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2095-4182-912C-24ACA213C93F}"/>
            </c:ext>
          </c:extLst>
        </c:ser>
        <c:dLbls>
          <c:showLegendKey val="0"/>
          <c:showVal val="0"/>
          <c:showCatName val="0"/>
          <c:showSerName val="0"/>
          <c:showPercent val="0"/>
          <c:showBubbleSize val="0"/>
        </c:dLbls>
        <c:smooth val="0"/>
        <c:axId val="1605118783"/>
        <c:axId val="1007901039"/>
      </c:lineChart>
      <c:catAx>
        <c:axId val="160511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901039"/>
        <c:crosses val="autoZero"/>
        <c:auto val="1"/>
        <c:lblAlgn val="ctr"/>
        <c:lblOffset val="100"/>
        <c:noMultiLvlLbl val="0"/>
      </c:catAx>
      <c:valAx>
        <c:axId val="100790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1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Sheet2!$A$37:$A$40</c:f>
              <c:strCache>
                <c:ptCount val="3"/>
                <c:pt idx="0">
                  <c:v>Adolescent</c:v>
                </c:pt>
                <c:pt idx="1">
                  <c:v>Middel Age</c:v>
                </c:pt>
                <c:pt idx="2">
                  <c:v>Old</c:v>
                </c:pt>
              </c:strCache>
            </c:strRef>
          </c:cat>
          <c:val>
            <c:numRef>
              <c:f>Sheet2!$B$37:$B$40</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AE14-431A-B008-8D108360B7E2}"/>
            </c:ext>
          </c:extLst>
        </c:ser>
        <c:ser>
          <c:idx val="1"/>
          <c:order val="1"/>
          <c:tx>
            <c:strRef>
              <c:f>Sheet2!$C$35:$C$36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Sheet2!$A$37:$A$40</c:f>
              <c:strCache>
                <c:ptCount val="3"/>
                <c:pt idx="0">
                  <c:v>Adolescent</c:v>
                </c:pt>
                <c:pt idx="1">
                  <c:v>Middel Age</c:v>
                </c:pt>
                <c:pt idx="2">
                  <c:v>Old</c:v>
                </c:pt>
              </c:strCache>
            </c:strRef>
          </c:cat>
          <c:val>
            <c:numRef>
              <c:f>Sheet2!$C$37:$C$40</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AE14-431A-B008-8D108360B7E2}"/>
            </c:ext>
          </c:extLst>
        </c:ser>
        <c:dLbls>
          <c:showLegendKey val="0"/>
          <c:showVal val="0"/>
          <c:showCatName val="0"/>
          <c:showSerName val="0"/>
          <c:showPercent val="0"/>
          <c:showBubbleSize val="0"/>
        </c:dLbls>
        <c:marker val="1"/>
        <c:smooth val="0"/>
        <c:axId val="1702925567"/>
        <c:axId val="1703134239"/>
      </c:lineChart>
      <c:catAx>
        <c:axId val="170292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134239"/>
        <c:crosses val="autoZero"/>
        <c:auto val="1"/>
        <c:lblAlgn val="ctr"/>
        <c:lblOffset val="100"/>
        <c:noMultiLvlLbl val="0"/>
      </c:catAx>
      <c:valAx>
        <c:axId val="170313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92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138112</xdr:rowOff>
    </xdr:from>
    <xdr:to>
      <xdr:col>12</xdr:col>
      <xdr:colOff>95250</xdr:colOff>
      <xdr:row>15</xdr:row>
      <xdr:rowOff>23812</xdr:rowOff>
    </xdr:to>
    <xdr:graphicFrame macro="">
      <xdr:nvGraphicFramePr>
        <xdr:cNvPr id="2" name="Chart 1">
          <a:extLst>
            <a:ext uri="{FF2B5EF4-FFF2-40B4-BE49-F238E27FC236}">
              <a16:creationId xmlns:a16="http://schemas.microsoft.com/office/drawing/2014/main" id="{01AEDA88-DB95-D14A-FA4E-BDCD09ACB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342899</xdr:colOff>
      <xdr:row>16</xdr:row>
      <xdr:rowOff>42862</xdr:rowOff>
    </xdr:from>
    <xdr:to>
      <xdr:col>12</xdr:col>
      <xdr:colOff>180974</xdr:colOff>
      <xdr:row>30</xdr:row>
      <xdr:rowOff>119062</xdr:rowOff>
    </xdr:to>
    <xdr:graphicFrame macro="">
      <xdr:nvGraphicFramePr>
        <xdr:cNvPr id="7" name="Chart 6">
          <a:extLst>
            <a:ext uri="{FF2B5EF4-FFF2-40B4-BE49-F238E27FC236}">
              <a16:creationId xmlns:a16="http://schemas.microsoft.com/office/drawing/2014/main" id="{64F8083E-16FA-0382-0B8D-3BA5D64F5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309562</xdr:colOff>
      <xdr:row>30</xdr:row>
      <xdr:rowOff>185737</xdr:rowOff>
    </xdr:from>
    <xdr:to>
      <xdr:col>12</xdr:col>
      <xdr:colOff>4762</xdr:colOff>
      <xdr:row>45</xdr:row>
      <xdr:rowOff>71437</xdr:rowOff>
    </xdr:to>
    <xdr:graphicFrame macro="">
      <xdr:nvGraphicFramePr>
        <xdr:cNvPr id="8" name="Chart 7">
          <a:extLst>
            <a:ext uri="{FF2B5EF4-FFF2-40B4-BE49-F238E27FC236}">
              <a16:creationId xmlns:a16="http://schemas.microsoft.com/office/drawing/2014/main" id="{5450975C-C80B-21C4-7344-B07B2A992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585789</xdr:colOff>
      <xdr:row>5</xdr:row>
      <xdr:rowOff>19049</xdr:rowOff>
    </xdr:from>
    <xdr:to>
      <xdr:col>9</xdr:col>
      <xdr:colOff>95251</xdr:colOff>
      <xdr:row>18</xdr:row>
      <xdr:rowOff>85724</xdr:rowOff>
    </xdr:to>
    <xdr:graphicFrame macro="">
      <xdr:nvGraphicFramePr>
        <xdr:cNvPr id="8" name="Chart 7">
          <a:extLst>
            <a:ext uri="{FF2B5EF4-FFF2-40B4-BE49-F238E27FC236}">
              <a16:creationId xmlns:a16="http://schemas.microsoft.com/office/drawing/2014/main" id="{8989AC6E-3302-40C1-8CA2-60620C1B5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595311</xdr:colOff>
      <xdr:row>18</xdr:row>
      <xdr:rowOff>114300</xdr:rowOff>
    </xdr:from>
    <xdr:to>
      <xdr:col>15</xdr:col>
      <xdr:colOff>9524</xdr:colOff>
      <xdr:row>33</xdr:row>
      <xdr:rowOff>0</xdr:rowOff>
    </xdr:to>
    <xdr:graphicFrame macro="">
      <xdr:nvGraphicFramePr>
        <xdr:cNvPr id="9" name="Chart 8">
          <a:extLst>
            <a:ext uri="{FF2B5EF4-FFF2-40B4-BE49-F238E27FC236}">
              <a16:creationId xmlns:a16="http://schemas.microsoft.com/office/drawing/2014/main" id="{162A6A99-CAC6-4CC0-96EE-260DE32B4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123827</xdr:colOff>
      <xdr:row>5</xdr:row>
      <xdr:rowOff>19049</xdr:rowOff>
    </xdr:from>
    <xdr:to>
      <xdr:col>15</xdr:col>
      <xdr:colOff>9525</xdr:colOff>
      <xdr:row>18</xdr:row>
      <xdr:rowOff>95250</xdr:rowOff>
    </xdr:to>
    <xdr:graphicFrame macro="">
      <xdr:nvGraphicFramePr>
        <xdr:cNvPr id="10" name="Chart 9">
          <a:extLst>
            <a:ext uri="{FF2B5EF4-FFF2-40B4-BE49-F238E27FC236}">
              <a16:creationId xmlns:a16="http://schemas.microsoft.com/office/drawing/2014/main" id="{27D65605-761D-4D98-86A7-621320165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2</xdr:col>
      <xdr:colOff>552450</xdr:colOff>
      <xdr:row>9</xdr:row>
      <xdr:rowOff>152400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CF4DF75F-D510-1A78-F0F0-12E18C187F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1550"/>
              <a:ext cx="1764723"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29441</xdr:colOff>
      <xdr:row>10</xdr:row>
      <xdr:rowOff>64326</xdr:rowOff>
    </xdr:from>
    <xdr:to>
      <xdr:col>2</xdr:col>
      <xdr:colOff>535627</xdr:colOff>
      <xdr:row>19</xdr:row>
      <xdr:rowOff>37112</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F8CD8652-E8DB-D921-EDB4-B62B9E710C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441" y="1969326"/>
              <a:ext cx="1718459" cy="1687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126175</xdr:rowOff>
    </xdr:from>
    <xdr:to>
      <xdr:col>2</xdr:col>
      <xdr:colOff>557893</xdr:colOff>
      <xdr:row>26</xdr:row>
      <xdr:rowOff>25977</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4E8F07BE-72D2-3BC0-CD7E-AAD51D1D04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45675"/>
              <a:ext cx="1770166" cy="1233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Ubale" refreshedDate="45216.926212152779" backgroundQuery="1" createdVersion="8" refreshedVersion="8" minRefreshableVersion="3" recordCount="0" supportSubquery="1" supportAdvancedDrill="1" xr:uid="{7A72557A-DFE0-45E3-853C-365294412E55}">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Ubale" refreshedDate="45216.926213078703" backgroundQuery="1" createdVersion="8" refreshedVersion="8" minRefreshableVersion="3" recordCount="0" supportSubquery="1" supportAdvancedDrill="1" xr:uid="{B9CBE20B-FFC5-44AE-8194-3846390A561D}">
  <cacheSource type="external" connectionId="1"/>
  <cacheFields count="4">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 Bracket].[Age Bracket]" caption="Age Bracket" numFmtId="0" hierarchy="12" level="1">
      <sharedItems count="3">
        <s v="Adolescent"/>
        <s v="Middel Age"/>
        <s v="Old"/>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2"/>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Ubale" refreshedDate="45216.926213773149" backgroundQuery="1" createdVersion="8" refreshedVersion="8" minRefreshableVersion="3" recordCount="0" supportSubquery="1" supportAdvancedDrill="1" xr:uid="{EFB85CA8-F3CF-4B81-ABE8-EC5C8AC7EDAA}">
  <cacheSource type="external" connectionId="1"/>
  <cacheFields count="4">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Commute Distance].[Commute Distance]" caption="Commute Distance" numFmtId="0" hierarchy="9" level="1">
      <sharedItems count="5">
        <s v="0-1 Miles"/>
        <s v="1-2 Miles"/>
        <s v="2-5 Miles"/>
        <s v="5-10 Miles"/>
        <s v="More than 10 Mil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Ubale" refreshedDate="45216.924739236114" backgroundQuery="1" createdVersion="3" refreshedVersion="8" minRefreshableVersion="3" recordCount="0" supportSubquery="1" supportAdvancedDrill="1" xr:uid="{4A120FD0-568F-469E-834B-87A35B8563AB}">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290781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DD7BC1-1F30-492A-8993-B1E3751D129B}" name="PivotTable7" cacheId="2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35:D40"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1"/>
  </colFields>
  <colItems count="3">
    <i>
      <x/>
    </i>
    <i>
      <x v="1"/>
    </i>
    <i t="grand">
      <x/>
    </i>
  </colItems>
  <dataFields count="1">
    <dataField name="Count of Purchased Bike" fld="0" subtotal="count" baseField="0" baseItem="0"/>
  </dataFields>
  <chartFormats count="10">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0"/>
          </reference>
        </references>
      </pivotArea>
    </chartFormat>
    <chartFormat chart="15" format="3" series="1">
      <pivotArea type="data" outline="0" fieldPosition="0">
        <references count="2">
          <reference field="4294967294" count="1" selected="0">
            <x v="0"/>
          </reference>
          <reference field="1" count="1" selected="0">
            <x v="1"/>
          </reference>
        </references>
      </pivotArea>
    </chartFormat>
    <chartFormat chart="16" format="4" series="1">
      <pivotArea type="data" outline="0" fieldPosition="0">
        <references count="2">
          <reference field="4294967294" count="1" selected="0">
            <x v="0"/>
          </reference>
          <reference field="1" count="1" selected="0">
            <x v="0"/>
          </reference>
        </references>
      </pivotArea>
    </chartFormat>
    <chartFormat chart="16"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38D5E-9400-4E28-B485-A6476CA5B254}" name="PivotTable6" cacheId="2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8:D25"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3">
    <i>
      <x/>
    </i>
    <i>
      <x v="1"/>
    </i>
    <i t="grand">
      <x/>
    </i>
  </colItems>
  <dataFields count="1">
    <dataField name="Count of Purchased Bike" fld="0" subtotal="count" baseField="0" baseItem="0"/>
  </dataFields>
  <chartFormats count="8">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0"/>
          </reference>
        </references>
      </pivotArea>
    </chartFormat>
    <chartFormat chart="11" format="3"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4B86E-E567-4D9F-8C5B-F0730DB5710A}" name="PivotTable2" cacheId="2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D7"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dataFields>
  <formats count="1">
    <format dxfId="14">
      <pivotArea collapsedLevelsAreSubtotals="1" fieldPosition="0">
        <references count="1">
          <reference field="0" count="0"/>
        </references>
      </pivotArea>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AD63C5-054C-4AF6-B4F3-5C1C69742919}" sourceName="[Range].[Marital Status]">
  <pivotTables>
    <pivotTable tabId="3" name="PivotTable2"/>
    <pivotTable tabId="3" name="PivotTable6"/>
    <pivotTable tabId="3" name="PivotTable7"/>
  </pivotTables>
  <data>
    <olap pivotCacheId="929078195">
      <levels count="2">
        <level uniqueName="[Range].[Marital Status].[(All)]" sourceCaption="(All)" count="0"/>
        <level uniqueName="[Range].[Marital Status].[Marital Status]" sourceCaption="Marital Status" count="2">
          <ranges>
            <range startItem="0">
              <i n="[Range].[Marital Status].&amp;[Married]" c="Married"/>
              <i n="[Range].[Marital Status].&amp;[Singel]" c="Singel"/>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EA4B4D-D417-4D21-A68B-3E465E3DC370}" sourceName="[Range].[Education]">
  <pivotTables>
    <pivotTable tabId="3" name="PivotTable7"/>
    <pivotTable tabId="3" name="PivotTable2"/>
    <pivotTable tabId="3" name="PivotTable6"/>
  </pivotTables>
  <data>
    <olap pivotCacheId="929078195">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1B88C0-0969-4BBE-81E3-FB1FF4520272}" sourceName="[Range].[Region]">
  <pivotTables>
    <pivotTable tabId="3" name="PivotTable6"/>
    <pivotTable tabId="3" name="PivotTable2"/>
    <pivotTable tabId="3" name="PivotTable7"/>
  </pivotTables>
  <data>
    <olap pivotCacheId="929078195">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North Ame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9598B2-B43F-46D4-98FB-B8A1D9E14152}" cache="Slicer_Marital_Status" caption="Marital Status" level="1" style="SlicerStyleOther2" rowHeight="241300"/>
  <slicer name="Education" xr10:uid="{B94D631F-81CC-4DE7-B3A7-E1F41CC3D9DA}" cache="Slicer_Education" caption="Education" level="1" style="SlicerStyleOther2" rowHeight="241300"/>
  <slicer name="Region" xr10:uid="{B2B979A7-99A0-4B9A-9AD2-A352EE94F188}" cache="Slicer_Region" caption="Region" level="1"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5E5E2-EEE0-4C18-B2BF-C32F4BCBABC7}">
  <dimension ref="A3:D40"/>
  <sheetViews>
    <sheetView topLeftCell="A16" zoomScale="85" zoomScaleNormal="85" workbookViewId="0">
      <selection activeCell="A35" sqref="A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34</v>
      </c>
      <c r="B5" s="6">
        <v>59534.883720930229</v>
      </c>
      <c r="C5" s="6">
        <v>64909.090909090912</v>
      </c>
      <c r="D5" s="6">
        <v>62008.36820083682</v>
      </c>
    </row>
    <row r="6" spans="1:4" x14ac:dyDescent="0.25">
      <c r="A6" s="5" t="s">
        <v>35</v>
      </c>
      <c r="B6" s="6">
        <v>62012.578616352199</v>
      </c>
      <c r="C6" s="6">
        <v>65454.545454545456</v>
      </c>
      <c r="D6" s="6">
        <v>63420.07434944238</v>
      </c>
    </row>
    <row r="7" spans="1:4" x14ac:dyDescent="0.25">
      <c r="A7" s="5" t="s">
        <v>38</v>
      </c>
      <c r="B7" s="3">
        <v>60902.777777777781</v>
      </c>
      <c r="C7" s="3">
        <v>65181.818181818184</v>
      </c>
      <c r="D7" s="3">
        <v>62755.905511811026</v>
      </c>
    </row>
    <row r="18" spans="1:4" x14ac:dyDescent="0.25">
      <c r="A18" s="4" t="s">
        <v>41</v>
      </c>
      <c r="B18" s="4" t="s">
        <v>40</v>
      </c>
    </row>
    <row r="19" spans="1:4" x14ac:dyDescent="0.25">
      <c r="A19" s="4" t="s">
        <v>37</v>
      </c>
      <c r="B19" t="s">
        <v>18</v>
      </c>
      <c r="C19" t="s">
        <v>15</v>
      </c>
      <c r="D19" t="s">
        <v>38</v>
      </c>
    </row>
    <row r="20" spans="1:4" x14ac:dyDescent="0.25">
      <c r="A20" s="5" t="s">
        <v>16</v>
      </c>
      <c r="B20" s="3">
        <v>69</v>
      </c>
      <c r="C20" s="3">
        <v>57</v>
      </c>
      <c r="D20" s="3">
        <v>126</v>
      </c>
    </row>
    <row r="21" spans="1:4" x14ac:dyDescent="0.25">
      <c r="A21" s="5" t="s">
        <v>26</v>
      </c>
      <c r="B21" s="3">
        <v>62</v>
      </c>
      <c r="C21" s="3">
        <v>46</v>
      </c>
      <c r="D21" s="3">
        <v>108</v>
      </c>
    </row>
    <row r="22" spans="1:4" x14ac:dyDescent="0.25">
      <c r="A22" s="5" t="s">
        <v>22</v>
      </c>
      <c r="B22" s="3">
        <v>33</v>
      </c>
      <c r="C22" s="3">
        <v>70</v>
      </c>
      <c r="D22" s="3">
        <v>103</v>
      </c>
    </row>
    <row r="23" spans="1:4" x14ac:dyDescent="0.25">
      <c r="A23" s="5" t="s">
        <v>23</v>
      </c>
      <c r="B23" s="3">
        <v>77</v>
      </c>
      <c r="C23" s="3">
        <v>32</v>
      </c>
      <c r="D23" s="3">
        <v>109</v>
      </c>
    </row>
    <row r="24" spans="1:4" x14ac:dyDescent="0.25">
      <c r="A24" s="5" t="s">
        <v>42</v>
      </c>
      <c r="B24" s="3">
        <v>47</v>
      </c>
      <c r="C24" s="3">
        <v>15</v>
      </c>
      <c r="D24" s="3">
        <v>62</v>
      </c>
    </row>
    <row r="25" spans="1:4" x14ac:dyDescent="0.25">
      <c r="A25" s="5" t="s">
        <v>38</v>
      </c>
      <c r="B25" s="3">
        <v>288</v>
      </c>
      <c r="C25" s="3">
        <v>220</v>
      </c>
      <c r="D25" s="3">
        <v>508</v>
      </c>
    </row>
    <row r="35" spans="1:4" x14ac:dyDescent="0.25">
      <c r="A35" s="4" t="s">
        <v>41</v>
      </c>
      <c r="B35" s="4" t="s">
        <v>40</v>
      </c>
    </row>
    <row r="36" spans="1:4" x14ac:dyDescent="0.25">
      <c r="A36" s="4" t="s">
        <v>37</v>
      </c>
      <c r="B36" t="s">
        <v>18</v>
      </c>
      <c r="C36" t="s">
        <v>15</v>
      </c>
      <c r="D36" t="s">
        <v>38</v>
      </c>
    </row>
    <row r="37" spans="1:4" x14ac:dyDescent="0.25">
      <c r="A37" s="5" t="s">
        <v>43</v>
      </c>
      <c r="B37" s="3">
        <v>45</v>
      </c>
      <c r="C37" s="3">
        <v>12</v>
      </c>
      <c r="D37" s="3">
        <v>57</v>
      </c>
    </row>
    <row r="38" spans="1:4" x14ac:dyDescent="0.25">
      <c r="A38" s="5" t="s">
        <v>44</v>
      </c>
      <c r="B38" s="3">
        <v>168</v>
      </c>
      <c r="C38" s="3">
        <v>178</v>
      </c>
      <c r="D38" s="3">
        <v>346</v>
      </c>
    </row>
    <row r="39" spans="1:4" x14ac:dyDescent="0.25">
      <c r="A39" s="5" t="s">
        <v>45</v>
      </c>
      <c r="B39" s="3">
        <v>75</v>
      </c>
      <c r="C39" s="3">
        <v>30</v>
      </c>
      <c r="D39" s="3">
        <v>105</v>
      </c>
    </row>
    <row r="40" spans="1:4" x14ac:dyDescent="0.25">
      <c r="A40" s="5" t="s">
        <v>38</v>
      </c>
      <c r="B40" s="3">
        <v>288</v>
      </c>
      <c r="C40" s="3">
        <v>220</v>
      </c>
      <c r="D40" s="3">
        <v>508</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3" sqref="J13"/>
    </sheetView>
  </sheetViews>
  <sheetFormatPr defaultColWidth="11.85546875" defaultRowHeight="15" x14ac:dyDescent="0.25"/>
  <cols>
    <col min="4" max="4" width="14.42578125" style="2" customWidth="1"/>
    <col min="6" max="6" width="20.5703125" customWidth="1"/>
    <col min="7" max="7" width="17.28515625" customWidth="1"/>
    <col min="8" max="8" width="14" customWidth="1"/>
    <col min="10" max="10" width="18"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IF(L2&gt;54,"Old",IF(L2&gt;=31,"Middel Age",IF(L2&lt;31,"Adolescent","Invaild")))</f>
        <v>Middel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IF(L3&gt;54,"Old",IF(L3&gt;=31,"Middel Age",IF(L3&lt;31,"Adolescent","Invaild")))</f>
        <v>Middel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Middel Age</v>
      </c>
      <c r="N5" t="s">
        <v>15</v>
      </c>
    </row>
    <row r="6" spans="1:14" x14ac:dyDescent="0.25">
      <c r="A6">
        <v>25597</v>
      </c>
      <c r="B6" t="s">
        <v>33</v>
      </c>
      <c r="C6" t="s">
        <v>35</v>
      </c>
      <c r="D6" s="2">
        <v>30000</v>
      </c>
      <c r="E6">
        <v>0</v>
      </c>
      <c r="F6" t="s">
        <v>13</v>
      </c>
      <c r="G6" t="s">
        <v>20</v>
      </c>
      <c r="H6" t="s">
        <v>18</v>
      </c>
      <c r="I6">
        <v>0</v>
      </c>
      <c r="J6" t="s">
        <v>16</v>
      </c>
      <c r="K6" t="s">
        <v>17</v>
      </c>
      <c r="L6">
        <v>36</v>
      </c>
      <c r="M6" t="str">
        <f t="shared" si="0"/>
        <v>Middel Age</v>
      </c>
      <c r="N6" t="s">
        <v>15</v>
      </c>
    </row>
    <row r="7" spans="1:14" x14ac:dyDescent="0.25">
      <c r="A7">
        <v>13507</v>
      </c>
      <c r="B7" t="s">
        <v>32</v>
      </c>
      <c r="C7" t="s">
        <v>34</v>
      </c>
      <c r="D7" s="2">
        <v>10000</v>
      </c>
      <c r="E7">
        <v>2</v>
      </c>
      <c r="F7" t="s">
        <v>19</v>
      </c>
      <c r="G7" t="s">
        <v>25</v>
      </c>
      <c r="H7" t="s">
        <v>15</v>
      </c>
      <c r="I7">
        <v>0</v>
      </c>
      <c r="J7" t="s">
        <v>26</v>
      </c>
      <c r="K7" t="s">
        <v>17</v>
      </c>
      <c r="L7">
        <v>50</v>
      </c>
      <c r="M7" t="str">
        <f t="shared" si="0"/>
        <v>Middel Age</v>
      </c>
      <c r="N7" t="s">
        <v>18</v>
      </c>
    </row>
    <row r="8" spans="1:14" x14ac:dyDescent="0.25">
      <c r="A8">
        <v>27974</v>
      </c>
      <c r="B8" t="s">
        <v>33</v>
      </c>
      <c r="C8" t="s">
        <v>35</v>
      </c>
      <c r="D8" s="2">
        <v>160000</v>
      </c>
      <c r="E8">
        <v>2</v>
      </c>
      <c r="F8" t="s">
        <v>27</v>
      </c>
      <c r="G8" t="s">
        <v>28</v>
      </c>
      <c r="H8" t="s">
        <v>15</v>
      </c>
      <c r="I8">
        <v>4</v>
      </c>
      <c r="J8" t="s">
        <v>16</v>
      </c>
      <c r="K8" t="s">
        <v>24</v>
      </c>
      <c r="L8">
        <v>33</v>
      </c>
      <c r="M8" t="str">
        <f t="shared" si="0"/>
        <v>Middel Age</v>
      </c>
      <c r="N8" t="s">
        <v>15</v>
      </c>
    </row>
    <row r="9" spans="1:14" x14ac:dyDescent="0.25">
      <c r="A9">
        <v>19364</v>
      </c>
      <c r="B9" t="s">
        <v>32</v>
      </c>
      <c r="C9" t="s">
        <v>35</v>
      </c>
      <c r="D9" s="2">
        <v>40000</v>
      </c>
      <c r="E9">
        <v>1</v>
      </c>
      <c r="F9" t="s">
        <v>13</v>
      </c>
      <c r="G9" t="s">
        <v>14</v>
      </c>
      <c r="H9" t="s">
        <v>15</v>
      </c>
      <c r="I9">
        <v>0</v>
      </c>
      <c r="J9" t="s">
        <v>16</v>
      </c>
      <c r="K9" t="s">
        <v>17</v>
      </c>
      <c r="L9">
        <v>43</v>
      </c>
      <c r="M9" t="str">
        <f t="shared" si="0"/>
        <v>Middel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Middel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Middel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Middel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Middel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Middel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Middel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Middel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Middel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Middel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Middel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Middel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Middel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Middel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Middel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Middel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Middel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Middel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Middel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Middel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Middel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Middel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Middel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Middel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Middel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Middel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Middel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Middel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Middel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Middel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Middel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Middel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Middel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Middel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Middel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Middel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Middel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Middel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Middel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Middel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IF(L67&gt;54,"Old",IF(L67&gt;=31,"Middel Age",IF(L67&lt;31,"Adolescent","Invaild")))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Middel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Middel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Middel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Middel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Middel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Middel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Middel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Middel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Middel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Middel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Middel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Middel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Middel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Middel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Middel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Middel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Middel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Middel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Middel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Middel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Middel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Middel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Middel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Middel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Middel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Middel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Middel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Middel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Middel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Middel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Middel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Middel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Middel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Middel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Middel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Middel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Middel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Middel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Middel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Middel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Middel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Middel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Middel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IF(L131&gt;54,"Old",IF(L131&gt;=31,"Middel Age",IF(L131&lt;31,"Adolescent","Invaild")))</f>
        <v>Middel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Middel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Middel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Middel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Middel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Middel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Middel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Middel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Middel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Middel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Middel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Middel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Middel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Middel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Middel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Middel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Middel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Middel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Middel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Middel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Middel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Middel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Middel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Middel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Middel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Middel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Middel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Middel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Middel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Middel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Middel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Middel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Middel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Middel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Middel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Middel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Middel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Middel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Middel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Middel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Middel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Middel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IF(L195&gt;54,"Old",IF(L195&gt;=31,"Middel Age",IF(L195&lt;31,"Adolescent","Invaild")))</f>
        <v>Middel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Middel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Middel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Middel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Middel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Middel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Middel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Middel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Middel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Middel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Middel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Middel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Middel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Middel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Middel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Middel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Middel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Middel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Middel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Middel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Middel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Middel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Middel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Middel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Middel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Middel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Middel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Middel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Middel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Middel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Middel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Middel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Middel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Middel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Middel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Middel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Middel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Middel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Middel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Middel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Middel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Middel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IF(L259&gt;54,"Old",IF(L259&gt;=31,"Middel Age",IF(L259&lt;31,"Adolescent","Invaild")))</f>
        <v>Middel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Middel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Middel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Middel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Middel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Middel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Middel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Middel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Middel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Middel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Middel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Middel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Middel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Middel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Middel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Middel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Middel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Middel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Middel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Middel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Middel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Middel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Middel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Middel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Middel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Middel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Middel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Middel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Middel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Middel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Middel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Middel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Middel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Middel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Middel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Middel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Middel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Middel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Middel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Middel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Middel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Middel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Middel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Middel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Middel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Middel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Middel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Middel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Middel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Middel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Middel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Middel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IF(L323&gt;54,"Old",IF(L323&gt;=31,"Middel Age",IF(L323&lt;31,"Adolescent","Invaild")))</f>
        <v>Middel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Middel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Middel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Middel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Middel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Middel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Middel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Middel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Middel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Middel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Middel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Middel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Middel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Middel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Middel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Middel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Middel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Middel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Middel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Middel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Middel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Middel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Middel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Middel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Middel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Middel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Middel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Middel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Middel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Middel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Middel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Middel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Middel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Middel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Middel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Middel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Middel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Middel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Middel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Middel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Middel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Middel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Middel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Middel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Middel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IF(L387&gt;54,"Old",IF(L387&gt;=31,"Middel Age",IF(L387&lt;31,"Adolescent","Invaild")))</f>
        <v>Middel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Middel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Middel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Middel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Middel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Middel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Middel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Middel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Middel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Middel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Middel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Middel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Middel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Middel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Middel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Middel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Middel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Middel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Middel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Middel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Middel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Middel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Middel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Middel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Middel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Middel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Middel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Middel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Middel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Middel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Middel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Middel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Middel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Middel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Middel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Middel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Middel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Middel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Middel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Middel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Middel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Middel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Middel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Middel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Middel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Middel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Middel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Middel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Middel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Middel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Middel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IF(L451&gt;54,"Old",IF(L451&gt;=31,"Middel Age",IF(L451&lt;31,"Adolescent","Invaild")))</f>
        <v>Middel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Middel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Middel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Middel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Middel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Middel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Middel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Middel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Middel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Middel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Middel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Middel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Middel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Middel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Middel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Middel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Middel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Middel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Middel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Middel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Middel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Middel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Middel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Middel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Middel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Middel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Middel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Middel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Middel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Middel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Middel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Middel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Middel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Middel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Middel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Middel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Middel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Middel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Middel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Middel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Middel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Middel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Middel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Middel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Middel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Middel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Middel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Middel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Middel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Middel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Middel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IF(L515&gt;54,"Old",IF(L515&gt;=31,"Middel Age",IF(L515&lt;31,"Adolescent","Invaild")))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Middel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Middel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Middel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Middel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Middel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Middel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Middel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Middel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Middel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Middel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Middel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Middel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Middel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Middel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Middel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Middel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Middel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Middel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Middel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Middel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Middel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Middel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Middel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Middel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Middel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Middel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Middel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Middel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Middel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Middel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Middel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Middel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Middel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Middel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Middel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Middel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Middel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Middel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Middel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IF(L579&gt;54,"Old",IF(L579&gt;=31,"Middel Age",IF(L579&lt;31,"Adolescent","Invaild")))</f>
        <v>Middel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Middel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Middel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Middel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Middel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Middel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Middel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Middel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Middel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Middel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Middel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Middel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Middel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Middel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Middel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Middel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Middel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Middel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Middel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Middel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Middel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Middel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Middel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Middel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Middel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Middel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Middel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Middel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Middel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Middel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Middel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Middel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Middel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Middel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Middel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Middel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Middel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Middel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Middel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IF(L643&gt;54,"Old",IF(L643&gt;=31,"Middel Age",IF(L643&lt;31,"Adolescent","Invaild")))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Middel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Middel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Middel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Middel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Middel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Middel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Middel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Middel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Middel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Middel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Middel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Middel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Middel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Middel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Middel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Middel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Middel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Middel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Middel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Middel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Middel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Middel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Middel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Middel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Middel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Middel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Middel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Middel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Middel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Middel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Middel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Middel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Middel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Middel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Middel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Middel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Middel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Middel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Middel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Middel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Middel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Middel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Middel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Middel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Middel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Middel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Middel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IF(L707&gt;54,"Old",IF(L707&gt;=31,"Middel Age",IF(L707&lt;31,"Adolescent","Invaild")))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Middel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Middel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Middel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Middel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Middel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Middel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Middel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Middel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Middel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Middel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Middel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Middel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Middel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Middel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Middel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Middel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Middel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Middel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Middel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Middel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Middel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Middel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Middel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Middel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Middel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Middel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Middel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Middel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Middel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Middel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Middel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Middel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Middel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Middel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Middel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Middel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Middel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Middel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Middel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Middel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Middel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Middel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Middel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IF(L771&gt;54,"Old",IF(L771&gt;=31,"Middel Age",IF(L771&lt;31,"Adolescent","Invaild")))</f>
        <v>Middel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Middel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Middel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Middel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Middel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Middel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Middel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Middel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Middel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Middel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Middel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Middel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Middel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Middel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Middel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Middel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Middel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Middel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Middel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Middel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Middel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Middel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Middel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Middel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Middel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Middel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Middel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Middel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Middel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Middel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Middel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Middel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Middel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Middel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Middel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Middel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Middel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Middel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Middel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Middel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Middel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IF(L835&gt;54,"Old",IF(L835&gt;=31,"Middel Age",IF(L835&lt;31,"Adolescent","Invaild")))</f>
        <v>Middel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Middel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Middel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Middel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Middel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Middel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Middel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Middel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Middel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Middel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Middel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Middel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Middel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Middel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Middel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Middel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Middel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Middel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Middel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Middel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Middel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Middel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Middel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Middel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Middel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Middel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Middel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Middel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Middel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Middel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Middel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Middel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Middel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Middel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Middel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Middel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Middel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Middel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Middel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Middel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Middel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Middel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Middel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Middel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Middel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Middel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IF(L899&gt;54,"Old",IF(L899&gt;=31,"Middel Age",IF(L899&lt;31,"Adolescent","Invaild")))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Middel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Middel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Middel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Middel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Middel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Middel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Middel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Middel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Middel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Middel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Middel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Middel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Middel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Middel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Middel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Middel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Middel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Middel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Middel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Middel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Middel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Middel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Middel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Middel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Middel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Middel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Middel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Middel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Middel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Middel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Middel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Middel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Middel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Middel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Middel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Middel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Middel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Middel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Middel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Middel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Middel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Middel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Middel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Middel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Middel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Middel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Middel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IF(L963&gt;54,"Old",IF(L963&gt;=31,"Middel Age",IF(L963&lt;31,"Adolescent","Invaild")))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Middel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Middel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Middel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Middel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Middel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Middel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Middel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Middel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Middel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Middel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Middel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Middel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Middel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Middel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Middel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Middel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Middel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Middel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Middel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Middel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Middel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Middel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Middel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Middel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Middel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Middel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Middel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61DD6-3419-4DBD-B706-1B39810C0670}">
  <sheetPr>
    <pageSetUpPr fitToPage="1"/>
  </sheetPr>
  <dimension ref="A1:O5"/>
  <sheetViews>
    <sheetView showGridLines="0" tabSelected="1" topLeftCell="A10" zoomScale="110" zoomScaleNormal="110" workbookViewId="0">
      <selection activeCell="R18" sqref="R18"/>
    </sheetView>
  </sheetViews>
  <sheetFormatPr defaultRowHeight="15" x14ac:dyDescent="0.25"/>
  <sheetData>
    <row r="1" spans="1:15" ht="15" customHeight="1" x14ac:dyDescent="0.25">
      <c r="A1" s="7"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scale="6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Sourabh Ubale</cp:lastModifiedBy>
  <cp:lastPrinted>2023-10-17T16:45:28Z</cp:lastPrinted>
  <dcterms:created xsi:type="dcterms:W3CDTF">2022-03-18T02:50:57Z</dcterms:created>
  <dcterms:modified xsi:type="dcterms:W3CDTF">2023-10-17T16:46:04Z</dcterms:modified>
</cp:coreProperties>
</file>