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F23" i="1"/>
  <c r="D23" i="1"/>
</calcChain>
</file>

<file path=xl/sharedStrings.xml><?xml version="1.0" encoding="utf-8"?>
<sst xmlns="http://schemas.openxmlformats.org/spreadsheetml/2006/main" count="90" uniqueCount="39">
  <si>
    <t>Load Status</t>
  </si>
  <si>
    <t>Counts</t>
  </si>
  <si>
    <t>#</t>
  </si>
  <si>
    <t>Type</t>
  </si>
  <si>
    <t>File</t>
  </si>
  <si>
    <t>Total</t>
  </si>
  <si>
    <t>Person</t>
  </si>
  <si>
    <t>Job</t>
  </si>
  <si>
    <t>Company</t>
  </si>
  <si>
    <t>Industry</t>
  </si>
  <si>
    <t>r:HAS_A_JOB</t>
  </si>
  <si>
    <t>r:JOB_HAS_MCX_JOB_CODE</t>
  </si>
  <si>
    <t>r:WORKS_IN_COMPANY</t>
  </si>
  <si>
    <t>r:COMPANY_EMPLOYS</t>
  </si>
  <si>
    <t>Person Count</t>
  </si>
  <si>
    <t>Job Count</t>
  </si>
  <si>
    <t>ComptryX</t>
  </si>
  <si>
    <t>Cfull</t>
  </si>
  <si>
    <t>Complete</t>
  </si>
  <si>
    <t>In Progress</t>
  </si>
  <si>
    <t>CCompanyA</t>
  </si>
  <si>
    <t>CCompanyB</t>
  </si>
  <si>
    <t>CCompanyC</t>
  </si>
  <si>
    <t>CCompanyD</t>
  </si>
  <si>
    <t>CCompanyE</t>
  </si>
  <si>
    <t>CCompanyF</t>
  </si>
  <si>
    <t>TRS</t>
  </si>
  <si>
    <t>TRSGBCoreSet1</t>
  </si>
  <si>
    <t>TRSGBCoreSet2</t>
  </si>
  <si>
    <t>TRSGBCoreSet3</t>
  </si>
  <si>
    <t>TRSGBCoreSet4</t>
  </si>
  <si>
    <t>TRSGBCoreSet5</t>
  </si>
  <si>
    <t>TRSGBCoreSet6</t>
  </si>
  <si>
    <t>TRSGBCoreSet7</t>
  </si>
  <si>
    <t>TRSGBCoreSet8</t>
  </si>
  <si>
    <t>TRSGBCoreSet9</t>
  </si>
  <si>
    <t>TRSGBCoreSet10</t>
  </si>
  <si>
    <t>total</t>
  </si>
  <si>
    <t>WORKS_IN_COMPANY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</si>
</sst>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9"/>
      <color rgb="FF717172"/>
      <name val="Arial"/>
      <family val="2"/>
    </font>
    <font>
      <sz val="9"/>
      <color theme="1"/>
      <name val="Calibri"/>
      <family val="2"/>
      <scheme val="minor"/>
    </font>
    <font>
      <sz val="5"/>
      <color rgb="FF71717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164" fontId="3" fillId="0" borderId="1" xfId="1" applyNumberFormat="1" applyFont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164" fontId="4" fillId="4" borderId="1" xfId="1" applyNumberFormat="1" applyFont="1" applyFill="1" applyBorder="1"/>
    <xf numFmtId="164" fontId="0" fillId="4" borderId="1" xfId="1" applyNumberFormat="1" applyFont="1" applyFill="1" applyBorder="1"/>
    <xf numFmtId="164" fontId="0" fillId="0" borderId="1" xfId="1" applyNumberFormat="1" applyFont="1" applyBorder="1"/>
    <xf numFmtId="0" fontId="0" fillId="5" borderId="0" xfId="0" applyFill="1"/>
    <xf numFmtId="164" fontId="0" fillId="0" borderId="1" xfId="1" applyNumberFormat="1" applyFont="1" applyFill="1" applyBorder="1"/>
    <xf numFmtId="164" fontId="0" fillId="5" borderId="1" xfId="1" applyNumberFormat="1" applyFont="1" applyFill="1" applyBorder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164" fontId="0" fillId="0" borderId="0" xfId="0" applyNumberForma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sqref="A1:XFD1048576"/>
    </sheetView>
  </sheetViews>
  <sheetFormatPr defaultRowHeight="14.5" x14ac:dyDescent="0.35"/>
  <cols>
    <col min="1" max="1" width="4" customWidth="1"/>
    <col min="2" max="2" width="8.453125" bestFit="1" customWidth="1"/>
    <col min="3" max="3" width="23" bestFit="1" customWidth="1"/>
    <col min="4" max="4" width="14.26953125" customWidth="1"/>
    <col min="5" max="5" width="9.36328125" bestFit="1" customWidth="1"/>
    <col min="6" max="6" width="18.6328125" bestFit="1" customWidth="1"/>
    <col min="8" max="8" width="18.7265625" bestFit="1" customWidth="1"/>
    <col min="9" max="9" width="11.08984375" bestFit="1" customWidth="1"/>
    <col min="10" max="10" width="23" bestFit="1" customWidth="1"/>
    <col min="11" max="11" width="14.08984375" bestFit="1" customWidth="1"/>
    <col min="12" max="12" width="14.6328125" bestFit="1" customWidth="1"/>
    <col min="13" max="13" width="11.26953125" bestFit="1" customWidth="1"/>
    <col min="14" max="14" width="9.81640625" bestFit="1" customWidth="1"/>
    <col min="15" max="16" width="9.08984375" bestFit="1" customWidth="1"/>
    <col min="18" max="18" width="11.6328125" customWidth="1"/>
    <col min="19" max="19" width="23" bestFit="1" customWidth="1"/>
  </cols>
  <sheetData>
    <row r="1" spans="1:19" s="1" customFormat="1" x14ac:dyDescent="0.35">
      <c r="E1" s="2" t="s">
        <v>0</v>
      </c>
      <c r="F1" s="2"/>
      <c r="G1" s="2"/>
      <c r="H1" s="2"/>
      <c r="I1" s="2"/>
      <c r="J1" s="2"/>
      <c r="K1" s="2"/>
      <c r="L1" s="2"/>
      <c r="M1" s="3" t="s">
        <v>1</v>
      </c>
      <c r="N1" s="3"/>
      <c r="O1" s="3"/>
      <c r="P1" s="3"/>
      <c r="Q1" s="3"/>
      <c r="R1" s="4"/>
    </row>
    <row r="2" spans="1:19" s="1" customFormat="1" x14ac:dyDescent="0.35">
      <c r="A2" s="5" t="s">
        <v>2</v>
      </c>
      <c r="B2" s="5" t="s">
        <v>3</v>
      </c>
      <c r="C2" s="5" t="s">
        <v>4</v>
      </c>
      <c r="D2" s="6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7" t="s">
        <v>14</v>
      </c>
      <c r="N2" s="7" t="s">
        <v>15</v>
      </c>
      <c r="O2" s="7" t="s">
        <v>8</v>
      </c>
      <c r="P2" s="7" t="s">
        <v>9</v>
      </c>
      <c r="Q2" s="7"/>
      <c r="R2" s="7" t="s">
        <v>10</v>
      </c>
      <c r="S2" s="7" t="s">
        <v>11</v>
      </c>
    </row>
    <row r="3" spans="1:19" x14ac:dyDescent="0.35">
      <c r="A3" s="8">
        <v>1</v>
      </c>
      <c r="B3" s="9" t="s">
        <v>16</v>
      </c>
      <c r="C3" s="9" t="s">
        <v>17</v>
      </c>
      <c r="D3" s="10">
        <v>59549</v>
      </c>
      <c r="E3" s="11" t="s">
        <v>18</v>
      </c>
      <c r="F3" s="11" t="s">
        <v>18</v>
      </c>
      <c r="G3" s="9"/>
      <c r="H3" s="9"/>
      <c r="I3" s="11" t="s">
        <v>18</v>
      </c>
      <c r="J3" s="12" t="s">
        <v>18</v>
      </c>
      <c r="K3" s="13" t="s">
        <v>19</v>
      </c>
      <c r="L3" s="13" t="s">
        <v>19</v>
      </c>
      <c r="M3" s="14">
        <v>59549</v>
      </c>
      <c r="N3" s="14">
        <v>59549</v>
      </c>
      <c r="O3" s="15">
        <v>1</v>
      </c>
      <c r="P3" s="15">
        <v>4</v>
      </c>
      <c r="Q3" s="16"/>
      <c r="R3" s="14">
        <v>59549</v>
      </c>
      <c r="S3" s="17">
        <v>58819</v>
      </c>
    </row>
    <row r="4" spans="1:19" x14ac:dyDescent="0.35">
      <c r="A4" s="8">
        <v>2</v>
      </c>
      <c r="B4" s="9" t="s">
        <v>16</v>
      </c>
      <c r="C4" s="9" t="s">
        <v>20</v>
      </c>
      <c r="D4" s="16">
        <v>31250</v>
      </c>
      <c r="E4" s="11" t="s">
        <v>18</v>
      </c>
      <c r="F4" s="11" t="s">
        <v>18</v>
      </c>
      <c r="G4" s="9"/>
      <c r="H4" s="9"/>
      <c r="I4" s="11" t="s">
        <v>18</v>
      </c>
      <c r="J4" s="11" t="s">
        <v>18</v>
      </c>
      <c r="K4" s="9"/>
      <c r="L4" s="9"/>
      <c r="M4" s="14">
        <v>31250</v>
      </c>
      <c r="N4" s="14">
        <v>31250</v>
      </c>
      <c r="O4" s="16">
        <v>0</v>
      </c>
      <c r="P4" s="16"/>
      <c r="Q4" s="16"/>
      <c r="R4" s="14">
        <v>31250</v>
      </c>
      <c r="S4" s="14">
        <v>31250</v>
      </c>
    </row>
    <row r="5" spans="1:19" x14ac:dyDescent="0.35">
      <c r="A5" s="8">
        <v>3</v>
      </c>
      <c r="B5" s="9" t="s">
        <v>16</v>
      </c>
      <c r="C5" s="9" t="s">
        <v>21</v>
      </c>
      <c r="D5" s="18">
        <v>6983</v>
      </c>
      <c r="E5" s="11" t="s">
        <v>18</v>
      </c>
      <c r="F5" s="11" t="s">
        <v>18</v>
      </c>
      <c r="G5" s="9"/>
      <c r="H5" s="9"/>
      <c r="I5" s="11" t="s">
        <v>18</v>
      </c>
      <c r="J5" s="11" t="s">
        <v>18</v>
      </c>
      <c r="K5" s="9"/>
      <c r="L5" s="9"/>
      <c r="M5" s="14">
        <v>6983</v>
      </c>
      <c r="N5" s="14">
        <v>6983</v>
      </c>
      <c r="O5" s="16"/>
      <c r="P5" s="16"/>
      <c r="Q5" s="16"/>
      <c r="R5" s="14">
        <v>6983</v>
      </c>
      <c r="S5" s="14">
        <v>6983</v>
      </c>
    </row>
    <row r="6" spans="1:19" x14ac:dyDescent="0.35">
      <c r="A6" s="8">
        <v>4</v>
      </c>
      <c r="B6" s="9" t="s">
        <v>16</v>
      </c>
      <c r="C6" s="9" t="s">
        <v>22</v>
      </c>
      <c r="D6" s="16">
        <v>3453</v>
      </c>
      <c r="E6" s="11" t="s">
        <v>18</v>
      </c>
      <c r="F6" s="11" t="s">
        <v>18</v>
      </c>
      <c r="G6" s="9"/>
      <c r="H6" s="9"/>
      <c r="I6" s="11" t="s">
        <v>18</v>
      </c>
      <c r="J6" s="11" t="s">
        <v>18</v>
      </c>
      <c r="K6" s="9"/>
      <c r="L6" s="9"/>
      <c r="M6" s="14">
        <v>3453</v>
      </c>
      <c r="N6" s="14">
        <v>3453</v>
      </c>
      <c r="O6" s="16"/>
      <c r="P6" s="16"/>
      <c r="Q6" s="16"/>
      <c r="R6" s="14">
        <v>3453</v>
      </c>
      <c r="S6" s="14">
        <v>3453</v>
      </c>
    </row>
    <row r="7" spans="1:19" x14ac:dyDescent="0.35">
      <c r="A7" s="8">
        <v>5</v>
      </c>
      <c r="B7" s="9" t="s">
        <v>16</v>
      </c>
      <c r="C7" s="9" t="s">
        <v>23</v>
      </c>
      <c r="D7" s="16">
        <v>39509</v>
      </c>
      <c r="E7" s="11" t="s">
        <v>18</v>
      </c>
      <c r="F7" s="11" t="s">
        <v>18</v>
      </c>
      <c r="G7" s="9"/>
      <c r="H7" s="9"/>
      <c r="I7" s="11" t="s">
        <v>18</v>
      </c>
      <c r="J7" s="11" t="s">
        <v>18</v>
      </c>
      <c r="K7" s="9"/>
      <c r="L7" s="9"/>
      <c r="M7" s="14">
        <v>39509</v>
      </c>
      <c r="N7" s="14">
        <v>39509</v>
      </c>
      <c r="O7" s="16"/>
      <c r="P7" s="16"/>
      <c r="Q7" s="16"/>
      <c r="R7" s="14">
        <v>39509</v>
      </c>
      <c r="S7" s="14">
        <v>39509</v>
      </c>
    </row>
    <row r="8" spans="1:19" x14ac:dyDescent="0.35">
      <c r="A8" s="8">
        <v>6</v>
      </c>
      <c r="B8" s="9" t="s">
        <v>16</v>
      </c>
      <c r="C8" s="9" t="s">
        <v>24</v>
      </c>
      <c r="D8" s="16">
        <v>640</v>
      </c>
      <c r="E8" s="11" t="s">
        <v>18</v>
      </c>
      <c r="F8" s="11" t="s">
        <v>18</v>
      </c>
      <c r="G8" s="9"/>
      <c r="H8" s="9"/>
      <c r="I8" s="11" t="s">
        <v>18</v>
      </c>
      <c r="J8" s="11" t="s">
        <v>18</v>
      </c>
      <c r="K8" s="9"/>
      <c r="L8" s="9"/>
      <c r="M8" s="15">
        <v>640</v>
      </c>
      <c r="N8" s="15">
        <v>640</v>
      </c>
      <c r="O8" s="16"/>
      <c r="P8" s="16"/>
      <c r="Q8" s="16"/>
      <c r="R8" s="14">
        <v>640</v>
      </c>
      <c r="S8" s="14">
        <v>640</v>
      </c>
    </row>
    <row r="9" spans="1:19" x14ac:dyDescent="0.35">
      <c r="A9" s="8">
        <v>7</v>
      </c>
      <c r="B9" s="9" t="s">
        <v>16</v>
      </c>
      <c r="C9" s="9" t="s">
        <v>25</v>
      </c>
      <c r="D9" s="16">
        <v>11851</v>
      </c>
      <c r="E9" s="11" t="s">
        <v>18</v>
      </c>
      <c r="F9" s="11" t="s">
        <v>18</v>
      </c>
      <c r="G9" s="9"/>
      <c r="H9" s="9"/>
      <c r="I9" s="11" t="s">
        <v>18</v>
      </c>
      <c r="J9" s="11" t="s">
        <v>18</v>
      </c>
      <c r="K9" s="9"/>
      <c r="L9" s="9"/>
      <c r="M9" s="14">
        <v>11851</v>
      </c>
      <c r="N9" s="14">
        <v>11851</v>
      </c>
      <c r="O9" s="16"/>
      <c r="P9" s="16"/>
      <c r="Q9" s="16"/>
      <c r="R9" s="14">
        <v>11851</v>
      </c>
      <c r="S9" s="14">
        <v>11851</v>
      </c>
    </row>
    <row r="10" spans="1:19" x14ac:dyDescent="0.35">
      <c r="A10" s="8">
        <v>8</v>
      </c>
      <c r="B10" s="9" t="s">
        <v>26</v>
      </c>
      <c r="C10" s="9" t="s">
        <v>27</v>
      </c>
      <c r="D10" s="16">
        <v>39993</v>
      </c>
      <c r="E10" s="12" t="s">
        <v>18</v>
      </c>
      <c r="F10" s="12" t="s">
        <v>18</v>
      </c>
      <c r="G10" s="9"/>
      <c r="H10" s="9"/>
      <c r="I10" s="9"/>
      <c r="J10" s="9"/>
      <c r="K10" s="9"/>
      <c r="L10" s="9"/>
      <c r="M10" s="19">
        <v>37459</v>
      </c>
      <c r="N10" s="19">
        <v>37459</v>
      </c>
      <c r="O10" s="16"/>
      <c r="P10" s="16"/>
      <c r="Q10" s="16"/>
      <c r="R10" s="8"/>
    </row>
    <row r="11" spans="1:19" x14ac:dyDescent="0.35">
      <c r="A11" s="8">
        <v>9</v>
      </c>
      <c r="B11" s="9" t="s">
        <v>26</v>
      </c>
      <c r="C11" s="9" t="s">
        <v>28</v>
      </c>
      <c r="D11" s="16">
        <v>39999</v>
      </c>
      <c r="E11" s="9"/>
      <c r="F11" s="9"/>
      <c r="G11" s="9"/>
      <c r="H11" s="9"/>
      <c r="I11" s="9"/>
      <c r="J11" s="9"/>
      <c r="K11" s="9"/>
      <c r="L11" s="9"/>
      <c r="M11" s="16"/>
      <c r="N11" s="16"/>
      <c r="O11" s="16"/>
      <c r="P11" s="16"/>
      <c r="Q11" s="16"/>
      <c r="R11" s="8"/>
    </row>
    <row r="12" spans="1:19" x14ac:dyDescent="0.35">
      <c r="A12" s="8">
        <v>10</v>
      </c>
      <c r="B12" s="9" t="s">
        <v>26</v>
      </c>
      <c r="C12" s="9" t="s">
        <v>29</v>
      </c>
      <c r="D12" s="16">
        <v>39988</v>
      </c>
      <c r="E12" s="9"/>
      <c r="F12" s="9"/>
      <c r="G12" s="9"/>
      <c r="H12" s="9"/>
      <c r="I12" s="9"/>
      <c r="J12" s="9"/>
      <c r="K12" s="9"/>
      <c r="L12" s="9"/>
      <c r="M12" s="16"/>
      <c r="N12" s="16"/>
      <c r="O12" s="16"/>
      <c r="P12" s="16"/>
      <c r="Q12" s="16"/>
      <c r="R12" s="8"/>
    </row>
    <row r="13" spans="1:19" x14ac:dyDescent="0.35">
      <c r="A13" s="8">
        <v>11</v>
      </c>
      <c r="B13" s="9" t="s">
        <v>26</v>
      </c>
      <c r="C13" s="9" t="s">
        <v>30</v>
      </c>
      <c r="D13" s="16">
        <v>39987</v>
      </c>
      <c r="E13" s="9"/>
      <c r="F13" s="9"/>
      <c r="G13" s="9"/>
      <c r="H13" s="9"/>
      <c r="I13" s="9"/>
      <c r="J13" s="9"/>
      <c r="K13" s="9"/>
      <c r="L13" s="9"/>
      <c r="M13" s="16"/>
      <c r="N13" s="16"/>
      <c r="O13" s="16"/>
      <c r="P13" s="16"/>
      <c r="Q13" s="16"/>
      <c r="R13" s="8"/>
    </row>
    <row r="14" spans="1:19" x14ac:dyDescent="0.35">
      <c r="A14" s="8">
        <v>12</v>
      </c>
      <c r="B14" s="9" t="s">
        <v>26</v>
      </c>
      <c r="C14" s="9" t="s">
        <v>31</v>
      </c>
      <c r="D14" s="16">
        <v>40000</v>
      </c>
      <c r="E14" s="9"/>
      <c r="F14" s="9"/>
      <c r="G14" s="9"/>
      <c r="H14" s="9"/>
      <c r="I14" s="9"/>
      <c r="J14" s="9"/>
      <c r="K14" s="9"/>
      <c r="L14" s="9"/>
      <c r="M14" s="16"/>
      <c r="N14" s="16"/>
      <c r="O14" s="16"/>
      <c r="P14" s="16"/>
      <c r="Q14" s="16"/>
      <c r="R14" s="8"/>
    </row>
    <row r="15" spans="1:19" x14ac:dyDescent="0.35">
      <c r="A15" s="8">
        <v>13</v>
      </c>
      <c r="B15" s="9" t="s">
        <v>26</v>
      </c>
      <c r="C15" s="9" t="s">
        <v>32</v>
      </c>
      <c r="D15" s="16">
        <v>40000</v>
      </c>
      <c r="E15" s="9"/>
      <c r="F15" s="9"/>
      <c r="G15" s="9"/>
      <c r="H15" s="9"/>
      <c r="I15" s="9"/>
      <c r="J15" s="9"/>
      <c r="K15" s="9"/>
      <c r="L15" s="9"/>
      <c r="M15" s="16"/>
      <c r="N15" s="16"/>
      <c r="O15" s="16"/>
      <c r="P15" s="16"/>
      <c r="Q15" s="16"/>
      <c r="R15" s="8"/>
    </row>
    <row r="16" spans="1:19" x14ac:dyDescent="0.35">
      <c r="A16" s="8">
        <v>14</v>
      </c>
      <c r="B16" s="9" t="s">
        <v>26</v>
      </c>
      <c r="C16" s="9" t="s">
        <v>33</v>
      </c>
      <c r="D16" s="16">
        <v>40000</v>
      </c>
      <c r="E16" s="9"/>
      <c r="F16" s="9"/>
      <c r="G16" s="9"/>
      <c r="H16" s="9"/>
      <c r="I16" s="9"/>
      <c r="J16" s="9"/>
      <c r="K16" s="9"/>
      <c r="L16" s="9"/>
      <c r="M16" s="16"/>
      <c r="N16" s="16"/>
      <c r="O16" s="16"/>
      <c r="P16" s="16"/>
      <c r="Q16" s="16"/>
      <c r="R16" s="8"/>
    </row>
    <row r="17" spans="1:18" x14ac:dyDescent="0.35">
      <c r="A17" s="8">
        <v>15</v>
      </c>
      <c r="B17" s="9" t="s">
        <v>26</v>
      </c>
      <c r="C17" s="9" t="s">
        <v>34</v>
      </c>
      <c r="D17" s="16">
        <v>40000</v>
      </c>
      <c r="E17" s="9"/>
      <c r="F17" s="9"/>
      <c r="G17" s="9"/>
      <c r="H17" s="9"/>
      <c r="I17" s="9"/>
      <c r="J17" s="9"/>
      <c r="K17" s="9"/>
      <c r="L17" s="9"/>
      <c r="M17" s="16"/>
      <c r="N17" s="16"/>
      <c r="O17" s="16"/>
      <c r="P17" s="16"/>
      <c r="Q17" s="16"/>
      <c r="R17" s="8"/>
    </row>
    <row r="18" spans="1:18" x14ac:dyDescent="0.35">
      <c r="A18" s="8">
        <v>16</v>
      </c>
      <c r="B18" s="9" t="s">
        <v>26</v>
      </c>
      <c r="C18" s="9" t="s">
        <v>35</v>
      </c>
      <c r="D18" s="16">
        <v>39997</v>
      </c>
      <c r="E18" s="9"/>
      <c r="F18" s="9"/>
      <c r="G18" s="9"/>
      <c r="H18" s="9"/>
      <c r="I18" s="9"/>
      <c r="J18" s="9"/>
      <c r="K18" s="9"/>
      <c r="L18" s="9"/>
      <c r="M18" s="16"/>
      <c r="N18" s="16"/>
      <c r="O18" s="16"/>
      <c r="P18" s="16"/>
      <c r="Q18" s="16"/>
      <c r="R18" s="8"/>
    </row>
    <row r="19" spans="1:18" x14ac:dyDescent="0.35">
      <c r="A19" s="8">
        <v>17</v>
      </c>
      <c r="B19" s="9" t="s">
        <v>26</v>
      </c>
      <c r="C19" s="9" t="s">
        <v>36</v>
      </c>
      <c r="D19" s="16">
        <v>24247</v>
      </c>
      <c r="E19" s="9"/>
      <c r="F19" s="9"/>
      <c r="G19" s="9"/>
      <c r="H19" s="9"/>
      <c r="I19" s="9"/>
      <c r="J19" s="9"/>
      <c r="K19" s="9"/>
      <c r="L19" s="9"/>
      <c r="M19" s="16"/>
      <c r="N19" s="16"/>
      <c r="O19" s="16"/>
      <c r="P19" s="16"/>
      <c r="Q19" s="16"/>
      <c r="R19" s="8"/>
    </row>
    <row r="21" spans="1:18" x14ac:dyDescent="0.35">
      <c r="D21" t="s">
        <v>37</v>
      </c>
      <c r="F21" s="20" t="s">
        <v>38</v>
      </c>
      <c r="H21" s="5" t="s">
        <v>13</v>
      </c>
    </row>
    <row r="22" spans="1:18" x14ac:dyDescent="0.35">
      <c r="C22" s="5" t="s">
        <v>11</v>
      </c>
      <c r="D22" s="21">
        <v>152505</v>
      </c>
      <c r="E22" s="22"/>
      <c r="F22" s="21">
        <v>59725</v>
      </c>
      <c r="H22" s="21">
        <v>59725</v>
      </c>
    </row>
    <row r="23" spans="1:18" x14ac:dyDescent="0.35">
      <c r="D23" s="23">
        <f>SUM(D3:D9)-D22</f>
        <v>730</v>
      </c>
      <c r="F23" s="23">
        <f>D3-F22</f>
        <v>-176</v>
      </c>
      <c r="H23" s="23">
        <f>D3-H22</f>
        <v>-176</v>
      </c>
    </row>
    <row r="25" spans="1:18" x14ac:dyDescent="0.35">
      <c r="D25" s="24"/>
      <c r="E25" s="23"/>
    </row>
  </sheetData>
  <mergeCells count="2">
    <mergeCell ref="E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Soudarsanan Ramaswami (DAAI - A&amp;AI Consulting)</dc:creator>
  <cp:lastModifiedBy>Soudarsanan Ramaswami (DAAI - A&amp;AI Consulting)</cp:lastModifiedBy>
  <dcterms:created xsi:type="dcterms:W3CDTF">2022-01-12T18:12:25Z</dcterms:created>
  <dcterms:modified xsi:type="dcterms:W3CDTF">2022-01-12T18:13:00Z</dcterms:modified>
</cp:coreProperties>
</file>