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915"/>
  <workbookPr autoCompressPictures="0"/>
  <mc:AlternateContent xmlns:mc="http://schemas.openxmlformats.org/markup-compatibility/2006">
    <mc:Choice Requires="x15">
      <x15ac:absPath xmlns:x15ac="http://schemas.microsoft.com/office/spreadsheetml/2010/11/ac" url="/Users/kevin/Dropbox/Lerngruppe_Share/Software_Engineering_and_Design/gruppenarbeit/Implementation/"/>
    </mc:Choice>
  </mc:AlternateContent>
  <bookViews>
    <workbookView xWindow="0" yWindow="460" windowWidth="25600" windowHeight="14600" activeTab="2"/>
  </bookViews>
  <sheets>
    <sheet name="ProjectTeam" sheetId="3" r:id="rId1"/>
    <sheet name="Product Backlog" sheetId="1" r:id="rId2"/>
    <sheet name="Sprint Backlog" sheetId="2" r:id="rId3"/>
    <sheet name="BurndownChart" sheetId="4" r:id="rId4"/>
  </sheets>
  <definedNames>
    <definedName name="_xlnm._FilterDatabase" localSheetId="1" hidden="1">'Product Backlog'!$A$1:$H$16</definedName>
    <definedName name="_xlnm._FilterDatabase" localSheetId="2" hidden="1">'Sprint Backlog'!$A$1:$M$1</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14" i="2" l="1"/>
</calcChain>
</file>

<file path=xl/sharedStrings.xml><?xml version="1.0" encoding="utf-8"?>
<sst xmlns="http://schemas.openxmlformats.org/spreadsheetml/2006/main" count="181" uniqueCount="120">
  <si>
    <t>ID</t>
  </si>
  <si>
    <t>Name</t>
  </si>
  <si>
    <t>Description</t>
  </si>
  <si>
    <t xml:space="preserve">Priority </t>
  </si>
  <si>
    <t>Status</t>
  </si>
  <si>
    <t>Story Name</t>
  </si>
  <si>
    <t>Sprint</t>
  </si>
  <si>
    <t>Components</t>
  </si>
  <si>
    <t>Effort Actual</t>
  </si>
  <si>
    <t>Database</t>
  </si>
  <si>
    <t>Effort Plan Original</t>
  </si>
  <si>
    <t>Reviewer</t>
  </si>
  <si>
    <t>GitHub Alias</t>
  </si>
  <si>
    <t xml:space="preserve">Sprint </t>
  </si>
  <si>
    <t>Remaining Effort</t>
  </si>
  <si>
    <t>Remaining Ressources</t>
  </si>
  <si>
    <t>Time of Record</t>
  </si>
  <si>
    <t>Simon Schaad</t>
  </si>
  <si>
    <t>Michel Utz</t>
  </si>
  <si>
    <t>Sabine Zumstein</t>
  </si>
  <si>
    <t>Dominique Halter</t>
  </si>
  <si>
    <t>Alexander Nussbaum</t>
  </si>
  <si>
    <t>Kevin Suter</t>
  </si>
  <si>
    <t>xonyne</t>
  </si>
  <si>
    <t>nussa2</t>
  </si>
  <si>
    <t>hummbaeri</t>
  </si>
  <si>
    <t>SoullessStone</t>
  </si>
  <si>
    <t>domihalter84</t>
  </si>
  <si>
    <t>simu83</t>
  </si>
  <si>
    <t>Base data like address, city, phone</t>
  </si>
  <si>
    <t>Patient search</t>
  </si>
  <si>
    <t>Patient history</t>
  </si>
  <si>
    <t>Escalation</t>
  </si>
  <si>
    <t>Show illness history of patient</t>
  </si>
  <si>
    <t>Edit patient base data</t>
  </si>
  <si>
    <t>Search patient history</t>
  </si>
  <si>
    <t>Printing functionality</t>
  </si>
  <si>
    <t>Create wiki entries</t>
  </si>
  <si>
    <t>Show wiki entries</t>
  </si>
  <si>
    <t>Connect external systems</t>
  </si>
  <si>
    <t>Responsive Design</t>
  </si>
  <si>
    <t>Create a new wiki article</t>
  </si>
  <si>
    <t>Show wiki article attached to an illness</t>
  </si>
  <si>
    <t>Edit a prescription</t>
  </si>
  <si>
    <t>Create a new prescription for a patient</t>
  </si>
  <si>
    <t>Escalation process for dangerous patients</t>
  </si>
  <si>
    <t>Edit base data like address, phone etc.</t>
  </si>
  <si>
    <t>Search for patient history (meetings, diagnoses)</t>
  </si>
  <si>
    <t>Ability to print views</t>
  </si>
  <si>
    <t>Connect medication DB and illness DB</t>
  </si>
  <si>
    <t>Enable support for mobile clients</t>
  </si>
  <si>
    <t>Patient overview - base data</t>
  </si>
  <si>
    <t xml:space="preserve">Create meeting notes </t>
  </si>
  <si>
    <t>Create patient model</t>
  </si>
  <si>
    <t>Create overview view</t>
  </si>
  <si>
    <t>new</t>
  </si>
  <si>
    <t>Create overview presenter</t>
  </si>
  <si>
    <t>Create meeting notes model</t>
  </si>
  <si>
    <t>Create meeting notes presenter</t>
  </si>
  <si>
    <t>Create meeting notes view</t>
  </si>
  <si>
    <t>Create base layout</t>
  </si>
  <si>
    <t>Navigation between views, base layout</t>
  </si>
  <si>
    <t>Create patient view</t>
  </si>
  <si>
    <t>UI</t>
  </si>
  <si>
    <t>Controller</t>
  </si>
  <si>
    <t>Form for new meeting notes instance</t>
  </si>
  <si>
    <t>Effort Plan Remaining</t>
  </si>
  <si>
    <t>Assignee</t>
  </si>
  <si>
    <t>has to be done first</t>
  </si>
  <si>
    <t>Role/s</t>
  </si>
  <si>
    <t>dev</t>
  </si>
  <si>
    <t>dev, scrum master</t>
  </si>
  <si>
    <t>1 - (high)</t>
  </si>
  <si>
    <t>2 - (medium)</t>
  </si>
  <si>
    <t>Priority (absolute)</t>
  </si>
  <si>
    <t>Due date</t>
  </si>
  <si>
    <t>alex</t>
  </si>
  <si>
    <t>scrum master</t>
  </si>
  <si>
    <t>implements, tests and reviews features</t>
  </si>
  <si>
    <t>technical lead</t>
  </si>
  <si>
    <t>features lead</t>
  </si>
  <si>
    <t>Role name</t>
  </si>
  <si>
    <t>Responsibilities</t>
  </si>
  <si>
    <t>defines the base layout for the views</t>
  </si>
  <si>
    <t>guides through the scrum process
plans the sprints
removes impediments</t>
  </si>
  <si>
    <t>dev, technical lead</t>
  </si>
  <si>
    <t>dev, design lead</t>
  </si>
  <si>
    <t>michel, kevin</t>
  </si>
  <si>
    <t>assigned</t>
  </si>
  <si>
    <t>layout lead</t>
  </si>
  <si>
    <t>dev, features lead</t>
  </si>
  <si>
    <t>Acceptance Criteria</t>
  </si>
  <si>
    <t>* ability to enter free text notes</t>
  </si>
  <si>
    <t>Project and vaadin setup</t>
  </si>
  <si>
    <t>User Story ID</t>
  </si>
  <si>
    <t>Create DB tables</t>
  </si>
  <si>
    <t>DB</t>
  </si>
  <si>
    <t>domi</t>
  </si>
  <si>
    <t>Add mock base data for patients</t>
  </si>
  <si>
    <t>sabine</t>
  </si>
  <si>
    <t>Total</t>
  </si>
  <si>
    <t>Status (new, assigned, in progress, in review, done)</t>
  </si>
  <si>
    <t>Session Handling, DB, Navigation, Layout</t>
  </si>
  <si>
    <t>* show base data for patient</t>
  </si>
  <si>
    <t>does an absolute priorization of the user stories in the product backlog
defines what functionality the user stories should contain (via acceptance criteria)
defines what will be done in the next sprint</t>
  </si>
  <si>
    <t>Planned effort</t>
  </si>
  <si>
    <t>Remaining effort</t>
  </si>
  <si>
    <t>Actual effort</t>
  </si>
  <si>
    <t>defines the package structure and the project setup
defines coding guidelines (example classes)
decides on new technology, libraries, maven plugins, db changes (if necessary)</t>
  </si>
  <si>
    <t>kevin</t>
  </si>
  <si>
    <t>in progress</t>
  </si>
  <si>
    <t>simon</t>
  </si>
  <si>
    <t>all</t>
  </si>
  <si>
    <t>done</t>
  </si>
  <si>
    <t>Comment</t>
  </si>
  <si>
    <t>Edit prescription</t>
  </si>
  <si>
    <t>Create prescription</t>
  </si>
  <si>
    <t>Create medicaments tile</t>
  </si>
  <si>
    <t>michel</t>
  </si>
  <si>
    <t>Create medicaments model &amp; DTO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</si>
</sst>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b/>
      <sz val="10"/>
      <color theme="0"/>
      <name val="Calibri"/>
      <family val="2"/>
      <scheme val="minor"/>
    </font>
  </fonts>
  <fills count="4">
    <fill>
      <patternFill patternType="none"/>
    </fill>
    <fill>
      <patternFill patternType="gray125"/>
    </fill>
    <fill>
      <patternFill patternType="solid">
        <fgColor theme="3" tint="-0.499984740745262"/>
        <bgColor indexed="64"/>
      </patternFill>
    </fill>
    <fill>
      <patternFill patternType="solid">
        <fgColor theme="3"/>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vertical="top"/>
    </xf>
    <xf numFmtId="0" fontId="0" fillId="0" borderId="0" xfId="0" applyAlignment="1">
      <alignment vertical="top" wrapText="1"/>
    </xf>
    <xf numFmtId="0" fontId="1" fillId="2" borderId="0" xfId="0" applyFont="1" applyFill="1" applyAlignment="1">
      <alignment wrapText="1"/>
    </xf>
    <xf numFmtId="0" fontId="1" fillId="2" borderId="0" xfId="0" applyFont="1" applyFill="1" applyAlignment="1">
      <alignment vertical="top" wrapText="1"/>
    </xf>
    <xf numFmtId="0" fontId="1" fillId="3" borderId="0" xfId="0" applyFont="1" applyFill="1" applyAlignment="1">
      <alignment wrapText="1"/>
    </xf>
    <xf numFmtId="14" fontId="0" fillId="0" borderId="0" xfId="0" applyNumberFormat="1"/>
    <xf numFmtId="0" fontId="2" fillId="0" borderId="0" xfId="0" applyFont="1"/>
    <xf numFmtId="0" fontId="0" fillId="0" borderId="0" xfId="0" applyAlignment="1">
      <alignment wrapText="1"/>
    </xf>
    <xf numFmtId="0" fontId="3" fillId="2" borderId="0" xfId="0" applyFont="1" applyFill="1" applyAlignment="1">
      <alignment vertical="top" wrapText="1"/>
    </xf>
  </cellXfs>
  <cellStyles count="1">
    <cellStyle name="Stand." xfId="0" builtinId="0"/>
  </cellStyles>
  <dxfs count="2">
    <dxf>
      <numFmt numFmtId="19" formatCode="dd/mm/yy"/>
    </dxf>
    <dxf>
      <font>
        <b/>
        <i val="0"/>
        <strike val="0"/>
        <condense val="0"/>
        <extend val="0"/>
        <outline val="0"/>
        <shadow val="0"/>
        <u val="none"/>
        <vertAlign val="baseline"/>
        <sz val="11"/>
        <color theme="0"/>
        <name val="Calibri"/>
        <scheme val="minor"/>
      </font>
      <fill>
        <patternFill patternType="solid">
          <fgColor indexed="64"/>
          <bgColor theme="3" tint="-0.499984740745262"/>
        </patternFill>
      </fill>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1" name="Tabelle1" displayName="Tabelle1" ref="A1:M14" totalsRowCount="1" headerRowDxfId="1">
  <autoFilter ref="A1:M13"/>
  <sortState ref="A2:M13">
    <sortCondition ref="L1:L13"/>
  </sortState>
  <tableColumns count="13">
    <tableColumn id="1" name="User Story ID" totalsRowLabel="Total"/>
    <tableColumn id="2" name="Sprint"/>
    <tableColumn id="3" name="Name"/>
    <tableColumn id="4" name="Comment"/>
    <tableColumn id="5" name="Components"/>
    <tableColumn id="6" name="Assignee"/>
    <tableColumn id="7" name="Reviewer"/>
    <tableColumn id="8" name="Priority "/>
    <tableColumn id="9" name="Planned effort" totalsRowFunction="sum"/>
    <tableColumn id="10" name="Remaining effort"/>
    <tableColumn id="11" name="Actual effort"/>
    <tableColumn id="12" name="Status (new, assigned, in progress, in review, done)"/>
    <tableColumn id="13" name="Due date" dataDxfId="0"/>
  </tableColumns>
  <tableStyleInfo name="TableStyleMedium2"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zoomScale="148" zoomScaleNormal="148" zoomScalePageLayoutView="148" workbookViewId="0">
      <selection activeCell="B6" sqref="B6"/>
    </sheetView>
  </sheetViews>
  <sheetFormatPr baseColWidth="10" defaultColWidth="8.6640625" defaultRowHeight="15" x14ac:dyDescent="0.2"/>
  <cols>
    <col min="1" max="1" width="16.6640625" bestFit="1" customWidth="1"/>
    <col min="2" max="2" width="64.5" customWidth="1"/>
    <col min="3" max="3" width="14.6640625" bestFit="1" customWidth="1"/>
  </cols>
  <sheetData>
    <row r="1" spans="1:3" s="3" customFormat="1" ht="19.25" customHeight="1" x14ac:dyDescent="0.2">
      <c r="A1" s="3" t="s">
        <v>1</v>
      </c>
      <c r="B1" s="3" t="s">
        <v>12</v>
      </c>
      <c r="C1" s="3" t="s">
        <v>69</v>
      </c>
    </row>
    <row r="2" spans="1:3" x14ac:dyDescent="0.2">
      <c r="A2" t="s">
        <v>17</v>
      </c>
      <c r="B2" t="s">
        <v>28</v>
      </c>
      <c r="C2" t="s">
        <v>70</v>
      </c>
    </row>
    <row r="3" spans="1:3" x14ac:dyDescent="0.2">
      <c r="A3" t="s">
        <v>18</v>
      </c>
      <c r="B3" t="s">
        <v>26</v>
      </c>
      <c r="C3" t="s">
        <v>85</v>
      </c>
    </row>
    <row r="4" spans="1:3" x14ac:dyDescent="0.2">
      <c r="A4" t="s">
        <v>19</v>
      </c>
      <c r="B4" t="s">
        <v>25</v>
      </c>
      <c r="C4" t="s">
        <v>90</v>
      </c>
    </row>
    <row r="5" spans="1:3" x14ac:dyDescent="0.2">
      <c r="A5" t="s">
        <v>20</v>
      </c>
      <c r="B5" t="s">
        <v>27</v>
      </c>
      <c r="C5" t="s">
        <v>90</v>
      </c>
    </row>
    <row r="6" spans="1:3" x14ac:dyDescent="0.2">
      <c r="A6" t="s">
        <v>21</v>
      </c>
      <c r="B6" t="s">
        <v>24</v>
      </c>
      <c r="C6" t="s">
        <v>86</v>
      </c>
    </row>
    <row r="7" spans="1:3" x14ac:dyDescent="0.2">
      <c r="A7" t="s">
        <v>22</v>
      </c>
      <c r="B7" t="s">
        <v>23</v>
      </c>
      <c r="C7" t="s">
        <v>71</v>
      </c>
    </row>
    <row r="9" spans="1:3" x14ac:dyDescent="0.2">
      <c r="A9" s="7" t="s">
        <v>81</v>
      </c>
      <c r="B9" s="7" t="s">
        <v>82</v>
      </c>
    </row>
    <row r="10" spans="1:3" x14ac:dyDescent="0.2">
      <c r="A10" t="s">
        <v>70</v>
      </c>
      <c r="B10" t="s">
        <v>78</v>
      </c>
    </row>
    <row r="11" spans="1:3" ht="45" x14ac:dyDescent="0.2">
      <c r="A11" t="s">
        <v>77</v>
      </c>
      <c r="B11" s="8" t="s">
        <v>84</v>
      </c>
    </row>
    <row r="12" spans="1:3" ht="45" x14ac:dyDescent="0.2">
      <c r="A12" t="s">
        <v>79</v>
      </c>
      <c r="B12" s="8" t="s">
        <v>108</v>
      </c>
    </row>
    <row r="13" spans="1:3" x14ac:dyDescent="0.2">
      <c r="A13" t="s">
        <v>89</v>
      </c>
      <c r="B13" t="s">
        <v>83</v>
      </c>
    </row>
    <row r="14" spans="1:3" ht="45" x14ac:dyDescent="0.2">
      <c r="A14" t="s">
        <v>80</v>
      </c>
      <c r="B14" s="8" t="s">
        <v>104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152" zoomScaleNormal="152" zoomScalePageLayoutView="152" workbookViewId="0">
      <selection activeCell="G1" sqref="G1:G1048576"/>
    </sheetView>
  </sheetViews>
  <sheetFormatPr baseColWidth="10" defaultColWidth="8.6640625" defaultRowHeight="15" x14ac:dyDescent="0.2"/>
  <cols>
    <col min="1" max="1" width="3.6640625" customWidth="1"/>
    <col min="2" max="2" width="31.5" bestFit="1" customWidth="1"/>
    <col min="3" max="3" width="41.33203125" bestFit="1" customWidth="1"/>
    <col min="4" max="4" width="17.33203125" customWidth="1"/>
    <col min="5" max="5" width="11.6640625" customWidth="1"/>
    <col min="6" max="6" width="13.1640625" customWidth="1"/>
    <col min="7" max="7" width="11.33203125" bestFit="1" customWidth="1"/>
    <col min="8" max="8" width="14.5" customWidth="1"/>
    <col min="9" max="9" width="24.6640625" bestFit="1" customWidth="1"/>
  </cols>
  <sheetData>
    <row r="1" spans="1:9" s="3" customFormat="1" ht="30" x14ac:dyDescent="0.2">
      <c r="A1" s="3" t="s">
        <v>0</v>
      </c>
      <c r="B1" s="3" t="s">
        <v>5</v>
      </c>
      <c r="C1" s="3" t="s">
        <v>2</v>
      </c>
      <c r="D1" s="3" t="s">
        <v>74</v>
      </c>
      <c r="E1" s="3" t="s">
        <v>10</v>
      </c>
      <c r="F1" s="3" t="s">
        <v>66</v>
      </c>
      <c r="G1" s="3" t="s">
        <v>8</v>
      </c>
      <c r="H1" s="3" t="s">
        <v>4</v>
      </c>
      <c r="I1" s="3" t="s">
        <v>91</v>
      </c>
    </row>
    <row r="2" spans="1:9" s="1" customFormat="1" x14ac:dyDescent="0.2">
      <c r="A2" s="1">
        <v>1</v>
      </c>
      <c r="B2" s="1" t="s">
        <v>51</v>
      </c>
      <c r="C2" s="2" t="s">
        <v>29</v>
      </c>
      <c r="D2" s="1">
        <v>10</v>
      </c>
      <c r="E2" s="1">
        <v>16</v>
      </c>
      <c r="F2" s="1">
        <v>0</v>
      </c>
      <c r="G2" s="1">
        <v>0</v>
      </c>
      <c r="H2" s="1" t="s">
        <v>55</v>
      </c>
      <c r="I2" s="1" t="s">
        <v>103</v>
      </c>
    </row>
    <row r="3" spans="1:9" x14ac:dyDescent="0.2">
      <c r="A3">
        <v>4</v>
      </c>
      <c r="B3" t="s">
        <v>52</v>
      </c>
      <c r="C3" t="s">
        <v>65</v>
      </c>
      <c r="D3" s="1">
        <v>8</v>
      </c>
      <c r="E3">
        <v>16</v>
      </c>
      <c r="F3" s="1">
        <v>0</v>
      </c>
      <c r="G3" s="1">
        <v>0</v>
      </c>
      <c r="H3" s="1" t="s">
        <v>55</v>
      </c>
      <c r="I3" t="s">
        <v>92</v>
      </c>
    </row>
    <row r="4" spans="1:9" x14ac:dyDescent="0.2">
      <c r="A4" s="1">
        <v>11</v>
      </c>
      <c r="B4" t="s">
        <v>102</v>
      </c>
      <c r="C4" t="s">
        <v>61</v>
      </c>
      <c r="D4" s="1">
        <v>7</v>
      </c>
      <c r="E4">
        <v>16</v>
      </c>
      <c r="F4" s="1">
        <v>0</v>
      </c>
      <c r="G4" s="1">
        <v>0</v>
      </c>
      <c r="H4" s="1" t="s">
        <v>55</v>
      </c>
    </row>
    <row r="5" spans="1:9" x14ac:dyDescent="0.2">
      <c r="A5">
        <v>2</v>
      </c>
      <c r="B5" t="s">
        <v>30</v>
      </c>
      <c r="C5" t="s">
        <v>62</v>
      </c>
      <c r="D5" s="1">
        <v>6</v>
      </c>
      <c r="E5">
        <v>4</v>
      </c>
      <c r="F5" s="1">
        <v>0</v>
      </c>
      <c r="G5" s="1">
        <v>0</v>
      </c>
      <c r="H5" s="1" t="s">
        <v>55</v>
      </c>
    </row>
    <row r="6" spans="1:9" x14ac:dyDescent="0.2">
      <c r="A6" s="1">
        <v>3</v>
      </c>
      <c r="B6" t="s">
        <v>31</v>
      </c>
      <c r="C6" t="s">
        <v>33</v>
      </c>
      <c r="D6" s="1">
        <v>1</v>
      </c>
      <c r="E6">
        <v>0</v>
      </c>
      <c r="F6" s="1">
        <v>0</v>
      </c>
      <c r="G6" s="1">
        <v>0</v>
      </c>
      <c r="H6" s="1" t="s">
        <v>55</v>
      </c>
    </row>
    <row r="7" spans="1:9" x14ac:dyDescent="0.2">
      <c r="A7" s="1">
        <v>5</v>
      </c>
      <c r="B7" t="s">
        <v>37</v>
      </c>
      <c r="C7" t="s">
        <v>41</v>
      </c>
      <c r="D7" s="1">
        <v>1</v>
      </c>
      <c r="E7">
        <v>0</v>
      </c>
      <c r="F7" s="1">
        <v>0</v>
      </c>
      <c r="G7" s="1">
        <v>0</v>
      </c>
      <c r="H7" s="1" t="s">
        <v>55</v>
      </c>
    </row>
    <row r="8" spans="1:9" x14ac:dyDescent="0.2">
      <c r="A8">
        <v>6</v>
      </c>
      <c r="B8" t="s">
        <v>38</v>
      </c>
      <c r="C8" t="s">
        <v>42</v>
      </c>
      <c r="D8" s="1">
        <v>1</v>
      </c>
      <c r="E8">
        <v>0</v>
      </c>
      <c r="F8" s="1">
        <v>0</v>
      </c>
      <c r="G8" s="1">
        <v>0</v>
      </c>
      <c r="H8" s="1" t="s">
        <v>55</v>
      </c>
    </row>
    <row r="9" spans="1:9" x14ac:dyDescent="0.2">
      <c r="A9" s="1">
        <v>7</v>
      </c>
      <c r="B9" t="s">
        <v>115</v>
      </c>
      <c r="C9" t="s">
        <v>43</v>
      </c>
      <c r="D9" s="1">
        <v>1</v>
      </c>
      <c r="E9">
        <v>0</v>
      </c>
      <c r="F9" s="1">
        <v>0</v>
      </c>
      <c r="G9" s="1">
        <v>0</v>
      </c>
      <c r="H9" s="1" t="s">
        <v>55</v>
      </c>
    </row>
    <row r="10" spans="1:9" x14ac:dyDescent="0.2">
      <c r="A10">
        <v>8</v>
      </c>
      <c r="B10" t="s">
        <v>116</v>
      </c>
      <c r="C10" t="s">
        <v>44</v>
      </c>
      <c r="D10" s="1">
        <v>1</v>
      </c>
      <c r="E10">
        <v>0</v>
      </c>
      <c r="F10" s="1">
        <v>0</v>
      </c>
      <c r="G10" s="1">
        <v>0</v>
      </c>
      <c r="H10" s="1" t="s">
        <v>55</v>
      </c>
    </row>
    <row r="11" spans="1:9" x14ac:dyDescent="0.2">
      <c r="A11" s="1">
        <v>9</v>
      </c>
      <c r="B11" t="s">
        <v>32</v>
      </c>
      <c r="C11" t="s">
        <v>45</v>
      </c>
      <c r="D11" s="1">
        <v>1</v>
      </c>
      <c r="E11">
        <v>0</v>
      </c>
      <c r="F11" s="1">
        <v>0</v>
      </c>
      <c r="G11" s="1">
        <v>0</v>
      </c>
      <c r="H11" s="1" t="s">
        <v>55</v>
      </c>
    </row>
    <row r="12" spans="1:9" x14ac:dyDescent="0.2">
      <c r="A12">
        <v>10</v>
      </c>
      <c r="B12" t="s">
        <v>34</v>
      </c>
      <c r="C12" t="s">
        <v>46</v>
      </c>
      <c r="D12" s="1">
        <v>1</v>
      </c>
      <c r="E12">
        <v>0</v>
      </c>
      <c r="F12" s="1">
        <v>0</v>
      </c>
      <c r="G12" s="1">
        <v>0</v>
      </c>
      <c r="H12" s="1" t="s">
        <v>55</v>
      </c>
    </row>
    <row r="13" spans="1:9" x14ac:dyDescent="0.2">
      <c r="A13">
        <v>12</v>
      </c>
      <c r="B13" t="s">
        <v>35</v>
      </c>
      <c r="C13" t="s">
        <v>47</v>
      </c>
      <c r="D13" s="1">
        <v>1</v>
      </c>
      <c r="E13">
        <v>0</v>
      </c>
      <c r="F13" s="1">
        <v>0</v>
      </c>
      <c r="G13" s="1">
        <v>0</v>
      </c>
      <c r="H13" s="1" t="s">
        <v>55</v>
      </c>
    </row>
    <row r="14" spans="1:9" x14ac:dyDescent="0.2">
      <c r="A14" s="1">
        <v>13</v>
      </c>
      <c r="B14" t="s">
        <v>36</v>
      </c>
      <c r="C14" t="s">
        <v>48</v>
      </c>
      <c r="D14" s="1">
        <v>1</v>
      </c>
      <c r="E14">
        <v>0</v>
      </c>
      <c r="F14" s="1">
        <v>0</v>
      </c>
      <c r="G14" s="1">
        <v>0</v>
      </c>
      <c r="H14" s="1" t="s">
        <v>55</v>
      </c>
    </row>
    <row r="15" spans="1:9" x14ac:dyDescent="0.2">
      <c r="A15">
        <v>14</v>
      </c>
      <c r="B15" t="s">
        <v>39</v>
      </c>
      <c r="C15" t="s">
        <v>49</v>
      </c>
      <c r="D15" s="1">
        <v>1</v>
      </c>
      <c r="E15">
        <v>0</v>
      </c>
      <c r="F15" s="1">
        <v>0</v>
      </c>
      <c r="G15" s="1">
        <v>0</v>
      </c>
      <c r="H15" s="1" t="s">
        <v>55</v>
      </c>
    </row>
    <row r="16" spans="1:9" x14ac:dyDescent="0.2">
      <c r="A16" s="1">
        <v>15</v>
      </c>
      <c r="B16" t="s">
        <v>40</v>
      </c>
      <c r="C16" t="s">
        <v>50</v>
      </c>
      <c r="D16" s="1">
        <v>1</v>
      </c>
      <c r="E16">
        <v>0</v>
      </c>
      <c r="F16" s="1">
        <v>0</v>
      </c>
      <c r="G16" s="1">
        <v>0</v>
      </c>
      <c r="H16" s="1" t="s">
        <v>55</v>
      </c>
    </row>
    <row r="18" spans="1:4" x14ac:dyDescent="0.2">
      <c r="A18" s="1"/>
      <c r="B18" s="1"/>
      <c r="C18" s="2"/>
      <c r="D18" s="1"/>
    </row>
  </sheetData>
  <autoFilter ref="A1:H16">
    <sortState ref="A2:H16">
      <sortCondition descending="1" ref="D1:D16"/>
    </sortState>
  </autoFilter>
  <pageMargins left="0.7" right="0.7" top="0.75" bottom="0.75" header="0.3" footer="0.3"/>
  <pageSetup paperSize="9" orientation="portrait" horizontalDpi="4294967293"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tabSelected="1" zoomScale="146" zoomScaleNormal="146" zoomScalePageLayoutView="146" workbookViewId="0">
      <selection activeCell="L7" sqref="L7"/>
    </sheetView>
  </sheetViews>
  <sheetFormatPr baseColWidth="10" defaultColWidth="8.6640625" defaultRowHeight="15" x14ac:dyDescent="0.2"/>
  <cols>
    <col min="1" max="1" width="13.6640625" bestFit="1" customWidth="1"/>
    <col min="2" max="2" width="6.1640625" customWidth="1"/>
    <col min="3" max="3" width="27" bestFit="1" customWidth="1"/>
    <col min="4" max="4" width="19.5" customWidth="1"/>
    <col min="5" max="5" width="13.6640625" customWidth="1"/>
    <col min="6" max="6" width="12.83203125" bestFit="1" customWidth="1"/>
    <col min="7" max="7" width="9.6640625" customWidth="1"/>
    <col min="8" max="8" width="11" bestFit="1" customWidth="1"/>
    <col min="9" max="9" width="15.6640625" customWidth="1"/>
    <col min="10" max="10" width="17.6640625" hidden="1" customWidth="1"/>
    <col min="11" max="11" width="14.5" bestFit="1" customWidth="1"/>
    <col min="12" max="12" width="39.1640625" bestFit="1" customWidth="1"/>
    <col min="13" max="13" width="11.33203125" bestFit="1" customWidth="1"/>
  </cols>
  <sheetData>
    <row r="1" spans="1:13" s="4" customFormat="1" ht="24" customHeight="1" x14ac:dyDescent="0.2">
      <c r="A1" s="4" t="s">
        <v>94</v>
      </c>
      <c r="B1" s="4" t="s">
        <v>6</v>
      </c>
      <c r="C1" s="4" t="s">
        <v>1</v>
      </c>
      <c r="D1" s="4" t="s">
        <v>114</v>
      </c>
      <c r="E1" s="4" t="s">
        <v>7</v>
      </c>
      <c r="F1" s="4" t="s">
        <v>67</v>
      </c>
      <c r="G1" s="4" t="s">
        <v>11</v>
      </c>
      <c r="H1" s="4" t="s">
        <v>3</v>
      </c>
      <c r="I1" s="4" t="s">
        <v>105</v>
      </c>
      <c r="J1" s="4" t="s">
        <v>106</v>
      </c>
      <c r="K1" s="4" t="s">
        <v>107</v>
      </c>
      <c r="L1" s="9" t="s">
        <v>101</v>
      </c>
      <c r="M1" s="4" t="s">
        <v>75</v>
      </c>
    </row>
    <row r="2" spans="1:13" x14ac:dyDescent="0.2">
      <c r="A2">
        <v>1</v>
      </c>
      <c r="B2">
        <v>1</v>
      </c>
      <c r="C2" t="s">
        <v>54</v>
      </c>
      <c r="E2" t="s">
        <v>63</v>
      </c>
      <c r="F2" t="s">
        <v>111</v>
      </c>
      <c r="G2" t="s">
        <v>76</v>
      </c>
      <c r="H2" t="s">
        <v>73</v>
      </c>
      <c r="I2">
        <v>6</v>
      </c>
      <c r="L2" t="s">
        <v>88</v>
      </c>
      <c r="M2" s="6">
        <v>42505</v>
      </c>
    </row>
    <row r="3" spans="1:13" x14ac:dyDescent="0.2">
      <c r="A3">
        <v>1</v>
      </c>
      <c r="B3">
        <v>1</v>
      </c>
      <c r="C3" t="s">
        <v>53</v>
      </c>
      <c r="D3" s="2"/>
      <c r="E3" t="s">
        <v>9</v>
      </c>
      <c r="F3" t="s">
        <v>111</v>
      </c>
      <c r="G3" t="s">
        <v>97</v>
      </c>
      <c r="H3" t="s">
        <v>73</v>
      </c>
      <c r="I3">
        <v>2</v>
      </c>
      <c r="L3" t="s">
        <v>88</v>
      </c>
      <c r="M3" s="6">
        <v>42512</v>
      </c>
    </row>
    <row r="4" spans="1:13" x14ac:dyDescent="0.2">
      <c r="A4">
        <v>1</v>
      </c>
      <c r="B4">
        <v>1</v>
      </c>
      <c r="C4" t="s">
        <v>56</v>
      </c>
      <c r="E4" t="s">
        <v>64</v>
      </c>
      <c r="F4" t="s">
        <v>111</v>
      </c>
      <c r="G4" t="s">
        <v>76</v>
      </c>
      <c r="H4" t="s">
        <v>73</v>
      </c>
      <c r="I4">
        <v>6</v>
      </c>
      <c r="L4" t="s">
        <v>88</v>
      </c>
      <c r="M4" s="6">
        <v>42512</v>
      </c>
    </row>
    <row r="5" spans="1:13" x14ac:dyDescent="0.2">
      <c r="A5">
        <v>14</v>
      </c>
      <c r="B5">
        <v>1</v>
      </c>
      <c r="C5" t="s">
        <v>117</v>
      </c>
      <c r="E5" t="s">
        <v>63</v>
      </c>
      <c r="F5" t="s">
        <v>97</v>
      </c>
      <c r="G5" t="s">
        <v>118</v>
      </c>
      <c r="H5" t="s">
        <v>73</v>
      </c>
      <c r="I5">
        <v>2</v>
      </c>
      <c r="L5" t="s">
        <v>88</v>
      </c>
      <c r="M5" s="6">
        <v>42512</v>
      </c>
    </row>
    <row r="6" spans="1:13" x14ac:dyDescent="0.2">
      <c r="A6">
        <v>14</v>
      </c>
      <c r="B6">
        <v>1</v>
      </c>
      <c r="C6" t="s">
        <v>119</v>
      </c>
      <c r="E6" t="s">
        <v>9</v>
      </c>
      <c r="F6" t="s">
        <v>97</v>
      </c>
      <c r="G6" t="s">
        <v>118</v>
      </c>
      <c r="H6" t="s">
        <v>73</v>
      </c>
      <c r="I6">
        <v>2</v>
      </c>
      <c r="L6" t="s">
        <v>88</v>
      </c>
      <c r="M6" s="6">
        <v>42512</v>
      </c>
    </row>
    <row r="7" spans="1:13" x14ac:dyDescent="0.2">
      <c r="A7">
        <v>11</v>
      </c>
      <c r="B7">
        <v>1</v>
      </c>
      <c r="C7" t="s">
        <v>93</v>
      </c>
      <c r="D7" t="s">
        <v>68</v>
      </c>
      <c r="E7" t="s">
        <v>63</v>
      </c>
      <c r="F7" t="s">
        <v>87</v>
      </c>
      <c r="G7" t="s">
        <v>76</v>
      </c>
      <c r="H7" t="s">
        <v>72</v>
      </c>
      <c r="I7">
        <v>8</v>
      </c>
      <c r="L7" t="s">
        <v>113</v>
      </c>
      <c r="M7" s="6">
        <v>42504</v>
      </c>
    </row>
    <row r="8" spans="1:13" x14ac:dyDescent="0.2">
      <c r="A8">
        <v>1</v>
      </c>
      <c r="B8">
        <v>1</v>
      </c>
      <c r="C8" t="s">
        <v>98</v>
      </c>
      <c r="E8" t="s">
        <v>9</v>
      </c>
      <c r="F8" t="s">
        <v>97</v>
      </c>
      <c r="G8" t="s">
        <v>109</v>
      </c>
      <c r="H8" t="s">
        <v>73</v>
      </c>
      <c r="I8">
        <v>2</v>
      </c>
      <c r="L8" t="s">
        <v>113</v>
      </c>
      <c r="M8" s="6">
        <v>42512</v>
      </c>
    </row>
    <row r="9" spans="1:13" x14ac:dyDescent="0.2">
      <c r="A9">
        <v>11</v>
      </c>
      <c r="B9">
        <v>1</v>
      </c>
      <c r="C9" t="s">
        <v>60</v>
      </c>
      <c r="D9" t="s">
        <v>68</v>
      </c>
      <c r="E9" t="s">
        <v>63</v>
      </c>
      <c r="F9" t="s">
        <v>76</v>
      </c>
      <c r="G9" t="s">
        <v>112</v>
      </c>
      <c r="H9" t="s">
        <v>72</v>
      </c>
      <c r="I9">
        <v>8</v>
      </c>
      <c r="L9" t="s">
        <v>110</v>
      </c>
      <c r="M9" s="6">
        <v>42504</v>
      </c>
    </row>
    <row r="10" spans="1:13" x14ac:dyDescent="0.2">
      <c r="A10">
        <v>11</v>
      </c>
      <c r="B10">
        <v>1</v>
      </c>
      <c r="C10" t="s">
        <v>95</v>
      </c>
      <c r="E10" t="s">
        <v>96</v>
      </c>
      <c r="F10" t="s">
        <v>97</v>
      </c>
      <c r="G10" t="s">
        <v>109</v>
      </c>
      <c r="H10" t="s">
        <v>73</v>
      </c>
      <c r="I10">
        <v>2</v>
      </c>
      <c r="L10" t="s">
        <v>110</v>
      </c>
      <c r="M10" s="6">
        <v>42505</v>
      </c>
    </row>
    <row r="11" spans="1:13" x14ac:dyDescent="0.2">
      <c r="A11">
        <v>4</v>
      </c>
      <c r="B11">
        <v>1</v>
      </c>
      <c r="C11" t="s">
        <v>59</v>
      </c>
      <c r="E11" t="s">
        <v>63</v>
      </c>
      <c r="F11" t="s">
        <v>99</v>
      </c>
      <c r="G11" t="s">
        <v>109</v>
      </c>
      <c r="H11" t="s">
        <v>73</v>
      </c>
      <c r="I11">
        <v>6</v>
      </c>
      <c r="L11" t="s">
        <v>110</v>
      </c>
      <c r="M11" s="6">
        <v>42505</v>
      </c>
    </row>
    <row r="12" spans="1:13" x14ac:dyDescent="0.2">
      <c r="A12">
        <v>4</v>
      </c>
      <c r="B12">
        <v>1</v>
      </c>
      <c r="C12" t="s">
        <v>57</v>
      </c>
      <c r="E12" t="s">
        <v>9</v>
      </c>
      <c r="F12" t="s">
        <v>99</v>
      </c>
      <c r="G12" t="s">
        <v>109</v>
      </c>
      <c r="H12" t="s">
        <v>73</v>
      </c>
      <c r="I12">
        <v>2</v>
      </c>
      <c r="L12" t="s">
        <v>110</v>
      </c>
      <c r="M12" s="6">
        <v>42512</v>
      </c>
    </row>
    <row r="13" spans="1:13" x14ac:dyDescent="0.2">
      <c r="A13">
        <v>4</v>
      </c>
      <c r="B13">
        <v>1</v>
      </c>
      <c r="C13" t="s">
        <v>58</v>
      </c>
      <c r="E13" t="s">
        <v>64</v>
      </c>
      <c r="F13" t="s">
        <v>99</v>
      </c>
      <c r="G13" t="s">
        <v>109</v>
      </c>
      <c r="H13" t="s">
        <v>73</v>
      </c>
      <c r="I13">
        <v>6</v>
      </c>
      <c r="L13" t="s">
        <v>110</v>
      </c>
      <c r="M13" s="6">
        <v>42512</v>
      </c>
    </row>
    <row r="14" spans="1:13" x14ac:dyDescent="0.2">
      <c r="A14" t="s">
        <v>100</v>
      </c>
      <c r="I14">
        <f>SUBTOTAL(109,Tabelle1[Planned effort])</f>
        <v>52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D4" sqref="D4"/>
    </sheetView>
  </sheetViews>
  <sheetFormatPr baseColWidth="10" defaultColWidth="8.6640625" defaultRowHeight="15" x14ac:dyDescent="0.2"/>
  <cols>
    <col min="2" max="2" width="10.1640625" bestFit="1" customWidth="1"/>
    <col min="3" max="3" width="14.6640625" customWidth="1"/>
    <col min="4" max="4" width="14.33203125" customWidth="1"/>
  </cols>
  <sheetData>
    <row r="1" spans="1:4" s="5" customFormat="1" ht="26.75" customHeight="1" x14ac:dyDescent="0.2">
      <c r="A1" s="5" t="s">
        <v>13</v>
      </c>
      <c r="B1" s="5" t="s">
        <v>16</v>
      </c>
      <c r="C1" s="5" t="s">
        <v>14</v>
      </c>
      <c r="D1" s="5" t="s">
        <v>15</v>
      </c>
    </row>
    <row r="2" spans="1:4" x14ac:dyDescent="0.2">
      <c r="A2">
        <v>1</v>
      </c>
      <c r="B2" s="6">
        <v>42262</v>
      </c>
      <c r="C2">
        <v>200</v>
      </c>
      <c r="D2">
        <v>200</v>
      </c>
    </row>
    <row r="3" spans="1:4" x14ac:dyDescent="0.2">
      <c r="A3">
        <v>1</v>
      </c>
      <c r="B3" s="6">
        <v>42263</v>
      </c>
      <c r="C3">
        <v>190</v>
      </c>
      <c r="D3">
        <v>180</v>
      </c>
    </row>
  </sheetData>
  <pageMargins left="0.7" right="0.7" top="0.75" bottom="0.75" header="0.3" footer="0.3"/>
  <pageSetup paperSize="9" orientation="portrait" horizontalDpi="4294967293"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ProjectTeam</vt:lpstr>
      <vt:lpstr>Product Backlog</vt:lpstr>
      <vt:lpstr>Sprint Backlog</vt:lpstr>
      <vt:lpstr>BurndownChart</vt:lpstr>
    </vt:vector>
  </TitlesOfParts>
  <Company>BFH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Juergen Vogel</dc:creator>
  <cp:lastModifiedBy>Microsoft Office-Anwender</cp:lastModifiedBy>
  <dcterms:created xsi:type="dcterms:W3CDTF">2012-11-08T11:09:41Z</dcterms:created>
  <dcterms:modified xsi:type="dcterms:W3CDTF">2016-05-17T18:07:09Z</dcterms:modified>
</cp:coreProperties>
</file>