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Sheet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<sst xmlns="http://schemas.openxmlformats.org/spreadsheetml/2006/main" count="46" uniqueCount="21">
  <si>
    <t xml:space="preserve">Date Time</t>
  </si>
  <si>
    <t xml:space="preserve">Web Site</t>
  </si>
  <si>
    <t xml:space="preserve">Product</t>
  </si>
  <si>
    <t xml:space="preserve">Type</t>
  </si>
  <si>
    <t xml:space="preserve">Quantity</t>
  </si>
  <si>
    <t xml:space="preserve">Selling Price</t>
  </si>
  <si>
    <t xml:space="preserve">Cost Price</t>
  </si>
  <si>
    <t xml:space="preserve">Revenue</t>
  </si>
  <si>
    <t xml:space="preserve">Cost</t>
  </si>
  <si>
    <t xml:space="preserve">Profit</t>
  </si>
  <si>
    <t xml:space="preserve">Profit Margin</t>
  </si>
  <si>
    <t xml:space="preserve">9/8/15 10:13</t>
  </si>
  <si>
    <t xml:space="preserve">amazon.com</t>
  </si>
  <si>
    <t xml:space="preserve">Aspen</t>
  </si>
  <si>
    <t xml:space="preserve">Wholesale</t>
  </si>
  <si>
    <t xml:space="preserve">12/11/15 23:26</t>
  </si>
  <si>
    <t xml:space="preserve">ebay.com</t>
  </si>
  <si>
    <t xml:space="preserve">Yanaki</t>
  </si>
  <si>
    <t xml:space="preserve">12/19/15 18:10</t>
  </si>
  <si>
    <t xml:space="preserve">Bellen</t>
  </si>
  <si>
    <t xml:space="preserve">Retail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</si>
</sst>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\ hh:mm"/>
    <numFmt numFmtId="166" formatCode="@"/>
  </numFmts>
  <fonts count="6">
    <font>
      <sz val="11"/>
      <color theme="1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theme="1"/>
      <name val="等线"/>
      <family val="2"/>
      <charset val="134"/>
    </font>
    <font>
      <sz val="1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Sheet2!$K$2:$K$4</c:f>
              <c:numCache>
                <c:formatCode>General</c:formatCode>
                <c:ptCount val="3"/>
                <c:pt idx="0">
                  <c:v>0.4</c:v>
                </c:pt>
                <c:pt idx="1">
                  <c:v>0.444444444444444</c:v>
                </c:pt>
                <c:pt idx="2">
                  <c:v>0.416666666666667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2487688"/>
        <c:axId val="57969525"/>
      </c:lineChart>
      <c:catAx>
        <c:axId val="72487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57969525"/>
        <c:crosses val="autoZero"/>
        <c:auto val="1"/>
        <c:lblAlgn val="ctr"/>
        <c:lblOffset val="100"/>
        <c:noMultiLvlLbl val="0"/>
      </c:catAx>
      <c:valAx>
        <c:axId val="5796952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7248768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699120</xdr:colOff>
      <xdr:row>2</xdr:row>
      <xdr:rowOff>36000</xdr:rowOff>
    </xdr:from>
    <xdr:to>
      <xdr:col>9</xdr:col>
      <xdr:colOff>769320</xdr:colOff>
      <xdr:row>20</xdr:row>
      <xdr:rowOff>120960</xdr:rowOff>
    </xdr:to>
    <xdr:graphicFrame>
      <xdr:nvGraphicFramePr>
        <xdr:cNvPr id="0" name=""/>
        <xdr:cNvGraphicFramePr/>
      </xdr:nvGraphicFramePr>
      <xdr:xfrm>
        <a:off x="2324880" y="4564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8.5546875" defaultRowHeight="13.8" customHeight="true" zeroHeight="false" outlineLevelRow="0" outlineLevelCol="0"/>
  <cols>
    <col collapsed="false" customWidth="true" hidden="false" outlineLevel="0" max="1" min="1" style="1" width="13.78"/>
  </cols>
  <sheetData>
    <row r="1" customFormat="false" ht="18.9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22.7" hidden="false" customHeight="false" outlineLevel="0" collapsed="false">
      <c r="A2" s="3" t="s">
        <v>11</v>
      </c>
      <c r="B2" s="4" t="s">
        <v>12</v>
      </c>
      <c r="C2" s="4" t="s">
        <v>13</v>
      </c>
      <c r="D2" s="4" t="s">
        <v>14</v>
      </c>
      <c r="E2" s="4" t="n">
        <v>33</v>
      </c>
      <c r="F2" s="4" t="n">
        <v>50</v>
      </c>
      <c r="G2" s="4" t="n">
        <v>30</v>
      </c>
      <c r="H2" s="5" t="n">
        <f aca="false">F2*E2</f>
        <v>1650</v>
      </c>
      <c r="I2" s="5" t="n">
        <f aca="false">G2*E2</f>
        <v>990</v>
      </c>
      <c r="J2" s="5" t="n">
        <f aca="false">H2-I2</f>
        <v>660</v>
      </c>
      <c r="K2" s="5" t="n">
        <f aca="false">J2/H2</f>
        <v>0.4</v>
      </c>
    </row>
    <row r="3" customFormat="false" ht="22.7" hidden="false" customHeight="false" outlineLevel="0" collapsed="false">
      <c r="A3" s="3" t="s">
        <v>15</v>
      </c>
      <c r="B3" s="4" t="s">
        <v>16</v>
      </c>
      <c r="C3" s="4" t="s">
        <v>17</v>
      </c>
      <c r="D3" s="4" t="s">
        <v>14</v>
      </c>
      <c r="E3" s="4" t="n">
        <v>29</v>
      </c>
      <c r="F3" s="4" t="n">
        <v>45</v>
      </c>
      <c r="G3" s="4" t="n">
        <v>25</v>
      </c>
      <c r="H3" s="5" t="n">
        <f aca="false">F3*E3</f>
        <v>1305</v>
      </c>
      <c r="I3" s="5" t="n">
        <f aca="false">G3*E3</f>
        <v>725</v>
      </c>
      <c r="J3" s="5" t="n">
        <f aca="false">H3-I3</f>
        <v>580</v>
      </c>
      <c r="K3" s="5" t="n">
        <f aca="false">J3/H3</f>
        <v>0.444444444444444</v>
      </c>
    </row>
    <row r="4" customFormat="false" ht="22.7" hidden="false" customHeight="false" outlineLevel="0" collapsed="false">
      <c r="A4" s="4" t="s">
        <v>18</v>
      </c>
      <c r="B4" s="4" t="s">
        <v>12</v>
      </c>
      <c r="C4" s="4" t="s">
        <v>19</v>
      </c>
      <c r="D4" s="4" t="s">
        <v>20</v>
      </c>
      <c r="E4" s="4" t="n">
        <v>3</v>
      </c>
      <c r="F4" s="4" t="n">
        <v>60</v>
      </c>
      <c r="G4" s="4" t="n">
        <v>35</v>
      </c>
      <c r="H4" s="5" t="n">
        <f aca="false">F4*E4</f>
        <v>180</v>
      </c>
      <c r="I4" s="5" t="n">
        <f aca="false">G4*E4</f>
        <v>105</v>
      </c>
      <c r="J4" s="5" t="n">
        <f aca="false">H4-I4</f>
        <v>75</v>
      </c>
      <c r="K4" s="5" t="n">
        <f aca="false">J4/H4</f>
        <v>0.416666666666667</v>
      </c>
    </row>
    <row r="5" customFormat="false" ht="13.8" hidden="false" customHeight="false" outlineLevel="0" collapsed="false">
      <c r="A5" s="5"/>
    </row>
    <row r="6" customFormat="false" ht="13.8" hidden="false" customHeight="false" outlineLevel="0" collapsed="false">
      <c r="A6" s="5"/>
    </row>
    <row r="7" customFormat="false" ht="13.8" hidden="false" customHeight="false" outlineLevel="0" collapsed="false">
      <c r="A7" s="5"/>
    </row>
    <row r="8" customFormat="false" ht="13.8" hidden="false" customHeight="false" outlineLevel="0" collapsed="false">
      <c r="A8" s="5"/>
    </row>
    <row r="9" customFormat="false" ht="13.8" hidden="false" customHeight="false" outlineLevel="0" collapsed="false">
      <c r="A9" s="5"/>
    </row>
    <row r="10" customFormat="false" ht="13.8" hidden="false" customHeight="false" outlineLevel="0" collapsed="false">
      <c r="A10" s="5"/>
    </row>
    <row r="11" customFormat="false" ht="13.8" hidden="false" customHeight="false" outlineLevel="0" collapsed="false">
      <c r="A11" s="5"/>
    </row>
    <row r="12" customFormat="false" ht="13.8" hidden="false" customHeight="false" outlineLevel="0" collapsed="false">
      <c r="A12" s="5"/>
    </row>
    <row r="13" customFormat="false" ht="13.8" hidden="false" customHeight="false" outlineLevel="0" collapsed="false">
      <c r="A13" s="5"/>
    </row>
    <row r="14" customFormat="false" ht="13.8" hidden="false" customHeight="false" outlineLevel="0" collapsed="false">
      <c r="A14" s="5"/>
    </row>
    <row r="15" customFormat="false" ht="13.8" hidden="false" customHeight="false" outlineLevel="0" collapsed="false">
      <c r="A15" s="5"/>
    </row>
    <row r="16" customFormat="false" ht="13.8" hidden="false" customHeight="false" outlineLevel="0" collapsed="false">
      <c r="A16" s="5"/>
    </row>
    <row r="17" customFormat="false" ht="13.8" hidden="false" customHeight="false" outlineLevel="0" collapsed="false">
      <c r="A17" s="5"/>
    </row>
    <row r="18" customFormat="false" ht="13.8" hidden="false" customHeight="false" outlineLevel="0" collapsed="false">
      <c r="A18" s="5"/>
    </row>
    <row r="19" customFormat="false" ht="13.8" hidden="false" customHeight="false" outlineLevel="0" collapsed="false">
      <c r="A19" s="5"/>
    </row>
    <row r="20" customFormat="false" ht="13.8" hidden="false" customHeight="false" outlineLevel="0" collapsed="false">
      <c r="A20" s="5"/>
    </row>
    <row r="21" customFormat="false" ht="13.8" hidden="false" customHeight="false" outlineLevel="0" collapsed="false">
      <c r="A21" s="5"/>
    </row>
    <row r="22" customFormat="false" ht="13.8" hidden="false" customHeight="false" outlineLevel="0" collapsed="false">
      <c r="A22" s="5"/>
    </row>
    <row r="23" customFormat="false" ht="13.8" hidden="false" customHeight="false" outlineLevel="0" collapsed="false">
      <c r="A23" s="5"/>
    </row>
    <row r="24" customFormat="false" ht="13.8" hidden="false" customHeight="false" outlineLevel="0" collapsed="false">
      <c r="A24" s="5"/>
    </row>
    <row r="25" customFormat="false" ht="13.8" hidden="false" customHeight="false" outlineLevel="0" collapsed="false">
      <c r="A25" s="5"/>
    </row>
    <row r="26" customFormat="false" ht="13.8" hidden="false" customHeight="false" outlineLevel="0" collapsed="false">
      <c r="A26" s="5"/>
    </row>
    <row r="27" customFormat="false" ht="13.8" hidden="false" customHeight="false" outlineLevel="0" collapsed="false">
      <c r="A27" s="5"/>
    </row>
    <row r="28" customFormat="false" ht="13.8" hidden="false" customHeight="false" outlineLevel="0" collapsed="false">
      <c r="A28" s="5"/>
    </row>
    <row r="29" customFormat="false" ht="13.8" hidden="false" customHeight="false" outlineLevel="0" collapsed="false">
      <c r="A29" s="5"/>
    </row>
    <row r="30" customFormat="false" ht="13.8" hidden="false" customHeight="false" outlineLevel="0" collapsed="false">
      <c r="A30" s="5"/>
    </row>
    <row r="31" customFormat="false" ht="13.8" hidden="false" customHeight="false" outlineLevel="0" collapsed="false">
      <c r="A31" s="5"/>
    </row>
    <row r="32" customFormat="false" ht="13.8" hidden="false" customHeight="false" outlineLevel="0" collapsed="false">
      <c r="A32" s="5"/>
    </row>
    <row r="33" customFormat="false" ht="13.8" hidden="false" customHeight="false" outlineLevel="0" collapsed="false">
      <c r="A33" s="5"/>
    </row>
    <row r="34" customFormat="false" ht="13.8" hidden="false" customHeight="false" outlineLevel="0" collapsed="false">
      <c r="A34" s="5"/>
    </row>
    <row r="35" customFormat="false" ht="13.8" hidden="false" customHeight="false" outlineLevel="0" collapsed="false">
      <c r="A35" s="5"/>
    </row>
    <row r="36" customFormat="false" ht="13.8" hidden="false" customHeight="false" outlineLevel="0" collapsed="false">
      <c r="A36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2" activeCellId="0" sqref="J22"/>
    </sheetView>
  </sheetViews>
  <sheetFormatPr defaultColWidth="12.4296875" defaultRowHeight="13.8" customHeight="true" zeroHeight="false" outlineLevelRow="0" outlineLevelCol="0"/>
  <sheetData>
    <row r="1" customFormat="false" ht="19.3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3.8" hidden="false" customHeight="false" outlineLevel="0" collapsed="false">
      <c r="A2" s="3" t="s">
        <v>11</v>
      </c>
      <c r="B2" s="4" t="s">
        <v>12</v>
      </c>
      <c r="C2" s="4" t="s">
        <v>13</v>
      </c>
      <c r="D2" s="4" t="s">
        <v>14</v>
      </c>
      <c r="E2" s="4" t="n">
        <v>33</v>
      </c>
      <c r="F2" s="4" t="n">
        <v>50</v>
      </c>
      <c r="G2" s="4" t="n">
        <v>30</v>
      </c>
      <c r="H2" s="5" t="n">
        <f aca="false">F2*E2</f>
        <v>1650</v>
      </c>
      <c r="I2" s="5" t="n">
        <f aca="false">G2*E2</f>
        <v>990</v>
      </c>
      <c r="J2" s="5" t="n">
        <f aca="false">H2-I2</f>
        <v>660</v>
      </c>
      <c r="K2" s="5" t="n">
        <f aca="false">J2/H2</f>
        <v>0.4</v>
      </c>
    </row>
    <row r="3" customFormat="false" ht="13.8" hidden="false" customHeight="false" outlineLevel="0" collapsed="false">
      <c r="A3" s="3" t="s">
        <v>15</v>
      </c>
      <c r="B3" s="4" t="s">
        <v>16</v>
      </c>
      <c r="C3" s="4" t="s">
        <v>17</v>
      </c>
      <c r="D3" s="4" t="s">
        <v>14</v>
      </c>
      <c r="E3" s="4" t="n">
        <v>29</v>
      </c>
      <c r="F3" s="4" t="n">
        <v>45</v>
      </c>
      <c r="G3" s="4" t="n">
        <v>25</v>
      </c>
      <c r="H3" s="5" t="n">
        <f aca="false">F3*E3</f>
        <v>1305</v>
      </c>
      <c r="I3" s="5" t="n">
        <f aca="false">G3*E3</f>
        <v>725</v>
      </c>
      <c r="J3" s="5" t="n">
        <f aca="false">H3-I3</f>
        <v>580</v>
      </c>
      <c r="K3" s="5" t="n">
        <f aca="false">J3/H3</f>
        <v>0.444444444444444</v>
      </c>
    </row>
    <row r="4" customFormat="false" ht="13.8" hidden="false" customHeight="false" outlineLevel="0" collapsed="false">
      <c r="A4" s="4" t="s">
        <v>18</v>
      </c>
      <c r="B4" s="4" t="s">
        <v>12</v>
      </c>
      <c r="C4" s="4" t="s">
        <v>19</v>
      </c>
      <c r="D4" s="4" t="s">
        <v>20</v>
      </c>
      <c r="E4" s="4" t="n">
        <v>3</v>
      </c>
      <c r="F4" s="4" t="n">
        <v>60</v>
      </c>
      <c r="G4" s="4" t="n">
        <v>35</v>
      </c>
      <c r="H4" s="5" t="n">
        <f aca="false">F4*E4</f>
        <v>180</v>
      </c>
      <c r="I4" s="5" t="n">
        <f aca="false">G4*E4</f>
        <v>105</v>
      </c>
      <c r="J4" s="5" t="n">
        <f aca="false">H4-I4</f>
        <v>75</v>
      </c>
      <c r="K4" s="5" t="n">
        <f aca="false">J4/H4</f>
        <v>0.416666666666667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LibreOffice/25.2.0.3$MacOSX_AARCH64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2023-04-01T12:14:31Z</dcterms:created>
  <dc:creator>hongxin li</dc:creator>
  <dc:description/>
  <dc:language>zh-CN</dc:language>
  <cp:lastModifiedBy/>
  <dcterms:modified xsi:type="dcterms:W3CDTF">2025-02-27T11:57:31Z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