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_rels/pivotTable3.xml.rels" ContentType="application/vnd.openxmlformats-package.relationships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3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<sst xmlns="http://schemas.openxmlformats.org/spreadsheetml/2006/main" count="133" uniqueCount="13">
  <si>
    <t xml:space="preserve">Respondents</t>
  </si>
  <si>
    <t xml:space="preserve">Sex</t>
  </si>
  <si>
    <t xml:space="preserve">Civil Status</t>
  </si>
  <si>
    <t xml:space="preserve">Highest Educational Attainment</t>
  </si>
  <si>
    <t xml:space="preserve">Female</t>
  </si>
  <si>
    <t xml:space="preserve">Single</t>
  </si>
  <si>
    <t xml:space="preserve">Senior High School</t>
  </si>
  <si>
    <t xml:space="preserve">Male</t>
  </si>
  <si>
    <t xml:space="preserve">Elementary</t>
  </si>
  <si>
    <t xml:space="preserve">Widow</t>
  </si>
  <si>
    <t xml:space="preserve">Junior High School</t>
  </si>
  <si>
    <t xml:space="preserve">Married</t>
  </si>
  <si>
    <t xml:space="preserve">Demographic Overview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</si>
</sst>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34"/>
    </font>
    <font>
      <sz val="13"/>
      <name val="Arial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Sex Distribution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Sheet2!$H$7:$H$8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Sheet2!$I$7:$I$8</c:f>
              <c:numCache>
                <c:formatCode>General</c:formatCode>
                <c:ptCount val="2"/>
                <c:pt idx="0">
                  <c:v>17</c:v>
                </c:pt>
                <c:pt idx="1">
                  <c:v>23</c:v>
                </c:pt>
              </c:numCache>
            </c:numRef>
          </c:val>
        </c:ser>
        <c:gapWidth val="100"/>
        <c:overlap val="0"/>
        <c:axId val="78385232"/>
        <c:axId val="74912157"/>
      </c:barChart>
      <c:catAx>
        <c:axId val="7838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4912157"/>
        <c:crosses val="autoZero"/>
        <c:auto val="1"/>
        <c:lblAlgn val="ctr"/>
        <c:lblOffset val="100"/>
        <c:noMultiLvlLbl val="0"/>
      </c:catAx>
      <c:valAx>
        <c:axId val="749121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7838523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Civil Status Distribution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Sheet2!$H$10:$H$12</c:f>
              <c:strCache>
                <c:ptCount val="3"/>
                <c:pt idx="0">
                  <c:v>Single</c:v>
                </c:pt>
                <c:pt idx="1">
                  <c:v>Widow</c:v>
                </c:pt>
                <c:pt idx="2">
                  <c:v>Married</c:v>
                </c:pt>
              </c:strCache>
            </c:strRef>
          </c:cat>
          <c:val>
            <c:numRef>
              <c:f>Sheet2!$I$10:$I$12</c:f>
              <c:numCache>
                <c:formatCode>General</c:formatCode>
                <c:ptCount val="3"/>
                <c:pt idx="0">
                  <c:v>12</c:v>
                </c:pt>
                <c:pt idx="1">
                  <c:v>17</c:v>
                </c:pt>
                <c:pt idx="2">
                  <c:v>11</c:v>
                </c:pt>
              </c:numCache>
            </c:numRef>
          </c:val>
        </c:ser>
        <c:gapWidth val="100"/>
        <c:overlap val="0"/>
        <c:axId val="49407639"/>
        <c:axId val="84581529"/>
      </c:barChart>
      <c:catAx>
        <c:axId val="49407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84581529"/>
        <c:crosses val="autoZero"/>
        <c:auto val="1"/>
        <c:lblAlgn val="ctr"/>
        <c:lblOffset val="100"/>
        <c:noMultiLvlLbl val="0"/>
      </c:catAx>
      <c:valAx>
        <c:axId val="8458152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4940763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300" strike="noStrike" u="none">
                <a:uFillTx/>
                <a:latin typeface="Arial"/>
              </a:rPr>
              <a:t>Highest Educational Attainment Distribution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trike="noStrike" u="none">
                    <a:uFillTx/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Sheet2!$H$14:$H$16</c:f>
              <c:strCache>
                <c:ptCount val="3"/>
                <c:pt idx="0">
                  <c:v>Elementary</c:v>
                </c:pt>
                <c:pt idx="1">
                  <c:v>Junior High School</c:v>
                </c:pt>
                <c:pt idx="2">
                  <c:v>Senior High School</c:v>
                </c:pt>
              </c:strCache>
            </c:strRef>
          </c:cat>
          <c:val>
            <c:numRef>
              <c:f>Sheet2!$I$14:$I$16</c:f>
              <c:numCache>
                <c:formatCode>General</c:formatCode>
                <c:ptCount val="3"/>
                <c:pt idx="0">
                  <c:v>13</c:v>
                </c:pt>
                <c:pt idx="1">
                  <c:v>15</c:v>
                </c:pt>
                <c:pt idx="2">
                  <c:v>12</c:v>
                </c:pt>
              </c:numCache>
            </c:numRef>
          </c:val>
        </c:ser>
        <c:gapWidth val="100"/>
        <c:overlap val="0"/>
        <c:axId val="30494029"/>
        <c:axId val="12284641"/>
      </c:barChart>
      <c:catAx>
        <c:axId val="304940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12284641"/>
        <c:crosses val="autoZero"/>
        <c:auto val="1"/>
        <c:lblAlgn val="ctr"/>
        <c:lblOffset val="100"/>
        <c:noMultiLvlLbl val="0"/>
      </c:catAx>
      <c:valAx>
        <c:axId val="122846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trike="noStrike" u="none">
                <a:uFillTx/>
                <a:latin typeface="Arial"/>
              </a:defRPr>
            </a:pPr>
          </a:p>
        </c:txPr>
        <c:crossAx val="3049402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uFillTx/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171360</xdr:rowOff>
    </xdr:from>
    <xdr:to>
      <xdr:col>6</xdr:col>
      <xdr:colOff>776160</xdr:colOff>
      <xdr:row>18</xdr:row>
      <xdr:rowOff>1080</xdr:rowOff>
    </xdr:to>
    <xdr:graphicFrame>
      <xdr:nvGraphicFramePr>
        <xdr:cNvPr id="0" name=""/>
        <xdr:cNvGraphicFramePr/>
      </xdr:nvGraphicFramePr>
      <xdr:xfrm>
        <a:off x="0" y="346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30600</xdr:colOff>
      <xdr:row>19</xdr:row>
      <xdr:rowOff>20520</xdr:rowOff>
    </xdr:from>
    <xdr:to>
      <xdr:col>6</xdr:col>
      <xdr:colOff>806760</xdr:colOff>
      <xdr:row>39</xdr:row>
      <xdr:rowOff>8640</xdr:rowOff>
    </xdr:to>
    <xdr:graphicFrame>
      <xdr:nvGraphicFramePr>
        <xdr:cNvPr id="1" name=""/>
        <xdr:cNvGraphicFramePr/>
      </xdr:nvGraphicFramePr>
      <xdr:xfrm>
        <a:off x="30600" y="3768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9360</xdr:colOff>
      <xdr:row>41</xdr:row>
      <xdr:rowOff>77400</xdr:rowOff>
    </xdr:from>
    <xdr:to>
      <xdr:col>6</xdr:col>
      <xdr:colOff>785520</xdr:colOff>
      <xdr:row>61</xdr:row>
      <xdr:rowOff>65880</xdr:rowOff>
    </xdr:to>
    <xdr:graphicFrame>
      <xdr:nvGraphicFramePr>
        <xdr:cNvPr id="2" name=""/>
        <xdr:cNvGraphicFramePr/>
      </xdr:nvGraphicFramePr>
      <xdr:xfrm>
        <a:off x="9360" y="7401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0" createdVersion="3">
  <cacheSource type="worksheet">
    <worksheetSource ref="A1:D41" sheet="Sheet1"/>
  </cacheSource>
  <cacheFields count="4">
    <cacheField name="Respondents" numFmtId="0">
      <sharedItems containsSemiMixedTypes="0" containsString="0" containsNumber="1" containsInteger="1" minValue="1" maxValue="40" count="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Sex" numFmtId="0">
      <sharedItems count="2">
        <s v="Female"/>
        <s v="Male"/>
      </sharedItems>
    </cacheField>
    <cacheField name="Civil Status" numFmtId="0">
      <sharedItems count="3">
        <s v="Married"/>
        <s v="Single"/>
        <s v="Widow"/>
      </sharedItems>
    </cacheField>
    <cacheField name="Highest Educational Attainment" numFmtId="0">
      <sharedItems count="3">
        <s v="Elementary"/>
        <s v="Junior High School"/>
        <s v="Senior High School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1"/>
    <x v="2"/>
  </r>
  <r>
    <x v="1"/>
    <x v="1"/>
    <x v="1"/>
    <x v="0"/>
  </r>
  <r>
    <x v="2"/>
    <x v="1"/>
    <x v="2"/>
    <x v="2"/>
  </r>
  <r>
    <x v="3"/>
    <x v="1"/>
    <x v="2"/>
    <x v="0"/>
  </r>
  <r>
    <x v="4"/>
    <x v="1"/>
    <x v="2"/>
    <x v="1"/>
  </r>
  <r>
    <x v="5"/>
    <x v="0"/>
    <x v="1"/>
    <x v="2"/>
  </r>
  <r>
    <x v="6"/>
    <x v="0"/>
    <x v="2"/>
    <x v="0"/>
  </r>
  <r>
    <x v="7"/>
    <x v="1"/>
    <x v="2"/>
    <x v="0"/>
  </r>
  <r>
    <x v="8"/>
    <x v="1"/>
    <x v="1"/>
    <x v="2"/>
  </r>
  <r>
    <x v="9"/>
    <x v="1"/>
    <x v="2"/>
    <x v="2"/>
  </r>
  <r>
    <x v="10"/>
    <x v="0"/>
    <x v="1"/>
    <x v="0"/>
  </r>
  <r>
    <x v="11"/>
    <x v="0"/>
    <x v="0"/>
    <x v="1"/>
  </r>
  <r>
    <x v="12"/>
    <x v="0"/>
    <x v="2"/>
    <x v="2"/>
  </r>
  <r>
    <x v="13"/>
    <x v="1"/>
    <x v="0"/>
    <x v="0"/>
  </r>
  <r>
    <x v="14"/>
    <x v="1"/>
    <x v="2"/>
    <x v="1"/>
  </r>
  <r>
    <x v="15"/>
    <x v="1"/>
    <x v="2"/>
    <x v="0"/>
  </r>
  <r>
    <x v="16"/>
    <x v="1"/>
    <x v="2"/>
    <x v="2"/>
  </r>
  <r>
    <x v="17"/>
    <x v="0"/>
    <x v="2"/>
    <x v="2"/>
  </r>
  <r>
    <x v="18"/>
    <x v="0"/>
    <x v="1"/>
    <x v="1"/>
  </r>
  <r>
    <x v="19"/>
    <x v="0"/>
    <x v="1"/>
    <x v="1"/>
  </r>
  <r>
    <x v="20"/>
    <x v="1"/>
    <x v="0"/>
    <x v="1"/>
  </r>
  <r>
    <x v="21"/>
    <x v="1"/>
    <x v="1"/>
    <x v="2"/>
  </r>
  <r>
    <x v="22"/>
    <x v="0"/>
    <x v="0"/>
    <x v="0"/>
  </r>
  <r>
    <x v="23"/>
    <x v="1"/>
    <x v="0"/>
    <x v="0"/>
  </r>
  <r>
    <x v="24"/>
    <x v="1"/>
    <x v="2"/>
    <x v="1"/>
  </r>
  <r>
    <x v="25"/>
    <x v="0"/>
    <x v="0"/>
    <x v="1"/>
  </r>
  <r>
    <x v="26"/>
    <x v="1"/>
    <x v="1"/>
    <x v="1"/>
  </r>
  <r>
    <x v="27"/>
    <x v="0"/>
    <x v="0"/>
    <x v="1"/>
  </r>
  <r>
    <x v="28"/>
    <x v="0"/>
    <x v="2"/>
    <x v="1"/>
  </r>
  <r>
    <x v="29"/>
    <x v="0"/>
    <x v="2"/>
    <x v="1"/>
  </r>
  <r>
    <x v="30"/>
    <x v="1"/>
    <x v="0"/>
    <x v="1"/>
  </r>
  <r>
    <x v="31"/>
    <x v="0"/>
    <x v="2"/>
    <x v="2"/>
  </r>
  <r>
    <x v="32"/>
    <x v="0"/>
    <x v="2"/>
    <x v="2"/>
  </r>
  <r>
    <x v="33"/>
    <x v="1"/>
    <x v="2"/>
    <x v="0"/>
  </r>
  <r>
    <x v="34"/>
    <x v="1"/>
    <x v="1"/>
    <x v="2"/>
  </r>
  <r>
    <x v="35"/>
    <x v="1"/>
    <x v="0"/>
    <x v="1"/>
  </r>
  <r>
    <x v="36"/>
    <x v="0"/>
    <x v="1"/>
    <x v="0"/>
  </r>
  <r>
    <x v="37"/>
    <x v="1"/>
    <x v="0"/>
    <x v="0"/>
  </r>
  <r>
    <x v="38"/>
    <x v="1"/>
    <x v="0"/>
    <x v="1"/>
  </r>
  <r>
    <x v="39"/>
    <x v="1"/>
    <x v="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2:B5" firstHeaderRow="1" firstDataRow="1" firstDataCol="1"/>
  <pivotFields count="4">
    <pivotField compact="0" showAll="0"/>
    <pivotField axis="axisRow" dataField="1" compact="0" showAll="0" defaultSubtotal="0" outline="0">
      <items count="2">
        <item x="0"/>
        <item x="1"/>
      </items>
    </pivotField>
    <pivotField compact="0" showAll="0"/>
    <pivotField compact="0" showAll="0"/>
  </pivotFields>
  <rowFields count="1">
    <field x="1"/>
  </rowFields>
  <dataFields count="1">
    <dataField name="Count - Sex*" fld="1" subtotal="count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7:B11" firstHeaderRow="1" firstDataRow="1" firstDataCol="1"/>
  <pivotFields count="4">
    <pivotField compact="0" showAll="0"/>
    <pivotField compact="0" showAll="0"/>
    <pivotField axis="axisRow" dataField="1" compact="0" showAll="0" defaultSubtotal="0" outline="0">
      <items count="3">
        <item x="0"/>
        <item x="1"/>
        <item x="2"/>
      </items>
    </pivotField>
    <pivotField compact="0" showAll="0"/>
  </pivotFields>
  <rowFields count="1">
    <field x="2"/>
  </rowFields>
  <dataFields count="1">
    <dataField name="Count - Civil Status*" fld="2" subtotal="count" numFmtId="164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showDrill="1" useAutoFormatting="0" itemPrintTitles="1" indent="0" outline="0" outlineData="0" compact="0" compactData="0">
  <location ref="A13:B17" firstHeaderRow="1" firstDataRow="1" firstDataCol="1"/>
  <pivotFields count="4">
    <pivotField compact="0" showAll="0"/>
    <pivotField compact="0" showAll="0"/>
    <pivotField compact="0" showAll="0"/>
    <pivotField axis="axisRow" dataField="1" compact="0" showAll="0" defaultSubtotal="0" outline="0">
      <items count="3">
        <item x="0"/>
        <item x="1"/>
        <item x="2"/>
      </items>
    </pivotField>
  </pivotFields>
  <rowFields count="1">
    <field x="3"/>
  </rowFields>
  <dataFields count="1">
    <dataField name="Count - Highest Educational Attainment*" fld="3" subtotal="count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<Relationship Id="rId4" Type="http://schemas.openxmlformats.org/officeDocument/2006/relationships/pivotTable" Target="../pivotTables/pivot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E3" activeCellId="0" sqref="E3"/>
    </sheetView>
  </sheetViews>
  <sheetFormatPr defaultColWidth="8.5390625" defaultRowHeight="13.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3" min="3" style="1" width="13.33"/>
    <col collapsed="false" customWidth="true" hidden="false" outlineLevel="0" max="4" min="4" style="1" width="28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5</v>
      </c>
      <c r="D3" s="1" t="s">
        <v>8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9</v>
      </c>
      <c r="D4" s="1" t="s">
        <v>6</v>
      </c>
    </row>
    <row r="5" customFormat="false" ht="13.8" hidden="false" customHeight="false" outlineLevel="0" collapsed="false">
      <c r="A5" s="1" t="n">
        <v>4</v>
      </c>
      <c r="B5" s="1" t="s">
        <v>7</v>
      </c>
      <c r="C5" s="1" t="s">
        <v>9</v>
      </c>
      <c r="D5" s="1" t="s">
        <v>8</v>
      </c>
    </row>
    <row r="6" customFormat="false" ht="13.8" hidden="false" customHeight="false" outlineLevel="0" collapsed="false">
      <c r="A6" s="1" t="n">
        <v>5</v>
      </c>
      <c r="B6" s="1" t="s">
        <v>7</v>
      </c>
      <c r="C6" s="1" t="s">
        <v>9</v>
      </c>
      <c r="D6" s="1" t="s">
        <v>10</v>
      </c>
    </row>
    <row r="7" customFormat="false" ht="13.8" hidden="false" customHeight="false" outlineLevel="0" collapsed="false">
      <c r="A7" s="1" t="n">
        <v>6</v>
      </c>
      <c r="B7" s="1" t="s">
        <v>4</v>
      </c>
      <c r="C7" s="1" t="s">
        <v>5</v>
      </c>
      <c r="D7" s="1" t="s">
        <v>6</v>
      </c>
    </row>
    <row r="8" customFormat="false" ht="13.8" hidden="false" customHeight="false" outlineLevel="0" collapsed="false">
      <c r="A8" s="1" t="n">
        <v>7</v>
      </c>
      <c r="B8" s="1" t="s">
        <v>4</v>
      </c>
      <c r="C8" s="1" t="s">
        <v>9</v>
      </c>
      <c r="D8" s="1" t="s">
        <v>8</v>
      </c>
    </row>
    <row r="9" customFormat="false" ht="13.8" hidden="false" customHeight="false" outlineLevel="0" collapsed="false">
      <c r="A9" s="1" t="n">
        <v>8</v>
      </c>
      <c r="B9" s="1" t="s">
        <v>7</v>
      </c>
      <c r="C9" s="1" t="s">
        <v>9</v>
      </c>
      <c r="D9" s="1" t="s">
        <v>8</v>
      </c>
    </row>
    <row r="10" customFormat="false" ht="13.8" hidden="false" customHeight="false" outlineLevel="0" collapsed="false">
      <c r="A10" s="1" t="n">
        <v>9</v>
      </c>
      <c r="B10" s="1" t="s">
        <v>7</v>
      </c>
      <c r="C10" s="1" t="s">
        <v>5</v>
      </c>
      <c r="D10" s="1" t="s">
        <v>6</v>
      </c>
    </row>
    <row r="11" customFormat="false" ht="13.8" hidden="false" customHeight="false" outlineLevel="0" collapsed="false">
      <c r="A11" s="1" t="n">
        <v>10</v>
      </c>
      <c r="B11" s="1" t="s">
        <v>7</v>
      </c>
      <c r="C11" s="1" t="s">
        <v>9</v>
      </c>
      <c r="D11" s="1" t="s">
        <v>6</v>
      </c>
    </row>
    <row r="12" customFormat="false" ht="13.8" hidden="false" customHeight="false" outlineLevel="0" collapsed="false">
      <c r="A12" s="1" t="n">
        <v>11</v>
      </c>
      <c r="B12" s="1" t="s">
        <v>4</v>
      </c>
      <c r="C12" s="1" t="s">
        <v>5</v>
      </c>
      <c r="D12" s="1" t="s">
        <v>8</v>
      </c>
    </row>
    <row r="13" customFormat="false" ht="13.8" hidden="false" customHeight="false" outlineLevel="0" collapsed="false">
      <c r="A13" s="1" t="n">
        <v>12</v>
      </c>
      <c r="B13" s="1" t="s">
        <v>4</v>
      </c>
      <c r="C13" s="1" t="s">
        <v>11</v>
      </c>
      <c r="D13" s="1" t="s">
        <v>10</v>
      </c>
    </row>
    <row r="14" customFormat="false" ht="13.8" hidden="false" customHeight="false" outlineLevel="0" collapsed="false">
      <c r="A14" s="1" t="n">
        <v>13</v>
      </c>
      <c r="B14" s="1" t="s">
        <v>4</v>
      </c>
      <c r="C14" s="1" t="s">
        <v>9</v>
      </c>
      <c r="D14" s="1" t="s">
        <v>6</v>
      </c>
    </row>
    <row r="15" customFormat="false" ht="13.8" hidden="false" customHeight="false" outlineLevel="0" collapsed="false">
      <c r="A15" s="1" t="n">
        <v>14</v>
      </c>
      <c r="B15" s="1" t="s">
        <v>7</v>
      </c>
      <c r="C15" s="1" t="s">
        <v>11</v>
      </c>
      <c r="D15" s="1" t="s">
        <v>8</v>
      </c>
    </row>
    <row r="16" customFormat="false" ht="13.8" hidden="false" customHeight="false" outlineLevel="0" collapsed="false">
      <c r="A16" s="1" t="n">
        <v>15</v>
      </c>
      <c r="B16" s="1" t="s">
        <v>7</v>
      </c>
      <c r="C16" s="1" t="s">
        <v>9</v>
      </c>
      <c r="D16" s="1" t="s">
        <v>10</v>
      </c>
    </row>
    <row r="17" customFormat="false" ht="13.8" hidden="false" customHeight="false" outlineLevel="0" collapsed="false">
      <c r="A17" s="1" t="n">
        <v>16</v>
      </c>
      <c r="B17" s="1" t="s">
        <v>7</v>
      </c>
      <c r="C17" s="1" t="s">
        <v>9</v>
      </c>
      <c r="D17" s="1" t="s">
        <v>8</v>
      </c>
    </row>
    <row r="18" customFormat="false" ht="13.8" hidden="false" customHeight="false" outlineLevel="0" collapsed="false">
      <c r="A18" s="1" t="n">
        <v>17</v>
      </c>
      <c r="B18" s="1" t="s">
        <v>7</v>
      </c>
      <c r="C18" s="1" t="s">
        <v>9</v>
      </c>
      <c r="D18" s="1" t="s">
        <v>6</v>
      </c>
    </row>
    <row r="19" customFormat="false" ht="13.8" hidden="false" customHeight="false" outlineLevel="0" collapsed="false">
      <c r="A19" s="1" t="n">
        <v>18</v>
      </c>
      <c r="B19" s="1" t="s">
        <v>4</v>
      </c>
      <c r="C19" s="1" t="s">
        <v>9</v>
      </c>
      <c r="D19" s="1" t="s">
        <v>6</v>
      </c>
    </row>
    <row r="20" customFormat="false" ht="13.8" hidden="false" customHeight="false" outlineLevel="0" collapsed="false">
      <c r="A20" s="1" t="n">
        <v>19</v>
      </c>
      <c r="B20" s="1" t="s">
        <v>4</v>
      </c>
      <c r="C20" s="1" t="s">
        <v>5</v>
      </c>
      <c r="D20" s="1" t="s">
        <v>10</v>
      </c>
    </row>
    <row r="21" customFormat="false" ht="13.8" hidden="false" customHeight="false" outlineLevel="0" collapsed="false">
      <c r="A21" s="1" t="n">
        <v>20</v>
      </c>
      <c r="B21" s="1" t="s">
        <v>4</v>
      </c>
      <c r="C21" s="1" t="s">
        <v>5</v>
      </c>
      <c r="D21" s="1" t="s">
        <v>10</v>
      </c>
    </row>
    <row r="22" customFormat="false" ht="13.8" hidden="false" customHeight="false" outlineLevel="0" collapsed="false">
      <c r="A22" s="1" t="n">
        <v>21</v>
      </c>
      <c r="B22" s="1" t="s">
        <v>7</v>
      </c>
      <c r="C22" s="1" t="s">
        <v>11</v>
      </c>
      <c r="D22" s="1" t="s">
        <v>10</v>
      </c>
    </row>
    <row r="23" customFormat="false" ht="13.8" hidden="false" customHeight="false" outlineLevel="0" collapsed="false">
      <c r="A23" s="1" t="n">
        <v>22</v>
      </c>
      <c r="B23" s="1" t="s">
        <v>7</v>
      </c>
      <c r="C23" s="1" t="s">
        <v>5</v>
      </c>
      <c r="D23" s="1" t="s">
        <v>6</v>
      </c>
    </row>
    <row r="24" customFormat="false" ht="13.8" hidden="false" customHeight="false" outlineLevel="0" collapsed="false">
      <c r="A24" s="1" t="n">
        <v>23</v>
      </c>
      <c r="B24" s="1" t="s">
        <v>4</v>
      </c>
      <c r="C24" s="1" t="s">
        <v>11</v>
      </c>
      <c r="D24" s="1" t="s">
        <v>8</v>
      </c>
    </row>
    <row r="25" customFormat="false" ht="13.8" hidden="false" customHeight="false" outlineLevel="0" collapsed="false">
      <c r="A25" s="1" t="n">
        <v>24</v>
      </c>
      <c r="B25" s="1" t="s">
        <v>7</v>
      </c>
      <c r="C25" s="1" t="s">
        <v>11</v>
      </c>
      <c r="D25" s="1" t="s">
        <v>8</v>
      </c>
    </row>
    <row r="26" customFormat="false" ht="13.8" hidden="false" customHeight="false" outlineLevel="0" collapsed="false">
      <c r="A26" s="1" t="n">
        <v>25</v>
      </c>
      <c r="B26" s="1" t="s">
        <v>7</v>
      </c>
      <c r="C26" s="1" t="s">
        <v>9</v>
      </c>
      <c r="D26" s="1" t="s">
        <v>10</v>
      </c>
    </row>
    <row r="27" customFormat="false" ht="13.8" hidden="false" customHeight="false" outlineLevel="0" collapsed="false">
      <c r="A27" s="1" t="n">
        <v>26</v>
      </c>
      <c r="B27" s="1" t="s">
        <v>4</v>
      </c>
      <c r="C27" s="1" t="s">
        <v>11</v>
      </c>
      <c r="D27" s="1" t="s">
        <v>10</v>
      </c>
    </row>
    <row r="28" customFormat="false" ht="13.8" hidden="false" customHeight="false" outlineLevel="0" collapsed="false">
      <c r="A28" s="1" t="n">
        <v>27</v>
      </c>
      <c r="B28" s="1" t="s">
        <v>7</v>
      </c>
      <c r="C28" s="1" t="s">
        <v>5</v>
      </c>
      <c r="D28" s="1" t="s">
        <v>10</v>
      </c>
    </row>
    <row r="29" customFormat="false" ht="13.8" hidden="false" customHeight="false" outlineLevel="0" collapsed="false">
      <c r="A29" s="1" t="n">
        <v>28</v>
      </c>
      <c r="B29" s="1" t="s">
        <v>4</v>
      </c>
      <c r="C29" s="1" t="s">
        <v>11</v>
      </c>
      <c r="D29" s="1" t="s">
        <v>10</v>
      </c>
    </row>
    <row r="30" customFormat="false" ht="13.8" hidden="false" customHeight="false" outlineLevel="0" collapsed="false">
      <c r="A30" s="1" t="n">
        <v>29</v>
      </c>
      <c r="B30" s="1" t="s">
        <v>4</v>
      </c>
      <c r="C30" s="1" t="s">
        <v>9</v>
      </c>
      <c r="D30" s="1" t="s">
        <v>10</v>
      </c>
    </row>
    <row r="31" customFormat="false" ht="13.8" hidden="false" customHeight="false" outlineLevel="0" collapsed="false">
      <c r="A31" s="1" t="n">
        <v>30</v>
      </c>
      <c r="B31" s="1" t="s">
        <v>4</v>
      </c>
      <c r="C31" s="1" t="s">
        <v>9</v>
      </c>
      <c r="D31" s="1" t="s">
        <v>10</v>
      </c>
    </row>
    <row r="32" customFormat="false" ht="13.8" hidden="false" customHeight="false" outlineLevel="0" collapsed="false">
      <c r="A32" s="1" t="n">
        <v>31</v>
      </c>
      <c r="B32" s="1" t="s">
        <v>7</v>
      </c>
      <c r="C32" s="1" t="s">
        <v>11</v>
      </c>
      <c r="D32" s="1" t="s">
        <v>10</v>
      </c>
    </row>
    <row r="33" customFormat="false" ht="13.8" hidden="false" customHeight="false" outlineLevel="0" collapsed="false">
      <c r="A33" s="1" t="n">
        <v>32</v>
      </c>
      <c r="B33" s="1" t="s">
        <v>4</v>
      </c>
      <c r="C33" s="1" t="s">
        <v>9</v>
      </c>
      <c r="D33" s="1" t="s">
        <v>6</v>
      </c>
    </row>
    <row r="34" customFormat="false" ht="13.8" hidden="false" customHeight="false" outlineLevel="0" collapsed="false">
      <c r="A34" s="1" t="n">
        <v>33</v>
      </c>
      <c r="B34" s="1" t="s">
        <v>4</v>
      </c>
      <c r="C34" s="1" t="s">
        <v>9</v>
      </c>
      <c r="D34" s="1" t="s">
        <v>6</v>
      </c>
    </row>
    <row r="35" customFormat="false" ht="13.8" hidden="false" customHeight="false" outlineLevel="0" collapsed="false">
      <c r="A35" s="1" t="n">
        <v>34</v>
      </c>
      <c r="B35" s="1" t="s">
        <v>7</v>
      </c>
      <c r="C35" s="1" t="s">
        <v>9</v>
      </c>
      <c r="D35" s="1" t="s">
        <v>8</v>
      </c>
    </row>
    <row r="36" customFormat="false" ht="13.8" hidden="false" customHeight="false" outlineLevel="0" collapsed="false">
      <c r="A36" s="1" t="n">
        <v>35</v>
      </c>
      <c r="B36" s="1" t="s">
        <v>7</v>
      </c>
      <c r="C36" s="1" t="s">
        <v>5</v>
      </c>
      <c r="D36" s="1" t="s">
        <v>6</v>
      </c>
    </row>
    <row r="37" customFormat="false" ht="13.8" hidden="false" customHeight="false" outlineLevel="0" collapsed="false">
      <c r="A37" s="1" t="n">
        <v>36</v>
      </c>
      <c r="B37" s="1" t="s">
        <v>7</v>
      </c>
      <c r="C37" s="1" t="s">
        <v>11</v>
      </c>
      <c r="D37" s="1" t="s">
        <v>10</v>
      </c>
    </row>
    <row r="38" customFormat="false" ht="13.8" hidden="false" customHeight="false" outlineLevel="0" collapsed="false">
      <c r="A38" s="1" t="n">
        <v>37</v>
      </c>
      <c r="B38" s="1" t="s">
        <v>4</v>
      </c>
      <c r="C38" s="1" t="s">
        <v>5</v>
      </c>
      <c r="D38" s="1" t="s">
        <v>8</v>
      </c>
    </row>
    <row r="39" customFormat="false" ht="13.8" hidden="false" customHeight="false" outlineLevel="0" collapsed="false">
      <c r="A39" s="1" t="n">
        <v>38</v>
      </c>
      <c r="B39" s="1" t="s">
        <v>7</v>
      </c>
      <c r="C39" s="1" t="s">
        <v>11</v>
      </c>
      <c r="D39" s="1" t="s">
        <v>8</v>
      </c>
    </row>
    <row r="40" customFormat="false" ht="13.8" hidden="false" customHeight="false" outlineLevel="0" collapsed="false">
      <c r="A40" s="1" t="n">
        <v>39</v>
      </c>
      <c r="B40" s="1" t="s">
        <v>7</v>
      </c>
      <c r="C40" s="1" t="s">
        <v>11</v>
      </c>
      <c r="D40" s="1" t="s">
        <v>10</v>
      </c>
    </row>
    <row r="41" customFormat="false" ht="13.8" hidden="false" customHeight="false" outlineLevel="0" collapsed="false">
      <c r="A41" s="1" t="n">
        <v>40</v>
      </c>
      <c r="B41" s="1" t="s">
        <v>7</v>
      </c>
      <c r="C41" s="1" t="s">
        <v>5</v>
      </c>
      <c r="D4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H22" activeCellId="0" sqref="H22"/>
    </sheetView>
  </sheetViews>
  <sheetFormatPr defaultColWidth="9.148437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12</v>
      </c>
      <c r="B1" s="2"/>
      <c r="C1" s="2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H7" s="0" t="s">
        <v>4</v>
      </c>
      <c r="I7" s="0" t="n">
        <f aca="false">COUNTIF(Sheet1!B2:B41, "Female")</f>
        <v>17</v>
      </c>
    </row>
    <row r="8" customFormat="false" ht="13.8" hidden="false" customHeight="false" outlineLevel="0" collapsed="false">
      <c r="H8" s="0" t="s">
        <v>7</v>
      </c>
      <c r="I8" s="0" t="n">
        <f aca="false">COUNTIF(Sheet1!B2:B42, "Male")</f>
        <v>23</v>
      </c>
    </row>
    <row r="9" customFormat="false" ht="13.8" hidden="false" customHeight="false" outlineLevel="0" collapsed="false"/>
    <row r="10" customFormat="false" ht="13.8" hidden="false" customHeight="false" outlineLevel="0" collapsed="false">
      <c r="H10" s="0" t="s">
        <v>5</v>
      </c>
      <c r="I10" s="0" t="n">
        <f aca="false">COUNTIF(Sheet1!C2:C41, "Single")</f>
        <v>12</v>
      </c>
    </row>
    <row r="11" customFormat="false" ht="13.8" hidden="false" customHeight="false" outlineLevel="0" collapsed="false">
      <c r="H11" s="0" t="s">
        <v>9</v>
      </c>
      <c r="I11" s="0" t="n">
        <f aca="false">COUNTIF(Sheet1!C2:C41, H11)</f>
        <v>17</v>
      </c>
    </row>
    <row r="12" customFormat="false" ht="13.8" hidden="false" customHeight="false" outlineLevel="0" collapsed="false">
      <c r="H12" s="0" t="s">
        <v>11</v>
      </c>
      <c r="I12" s="0" t="n">
        <f aca="false">COUNTIF(Sheet1!C2:C41, H12)</f>
        <v>11</v>
      </c>
    </row>
    <row r="13" customFormat="false" ht="13.8" hidden="false" customHeight="false" outlineLevel="0" collapsed="false"/>
    <row r="14" customFormat="false" ht="13.8" hidden="false" customHeight="false" outlineLevel="0" collapsed="false">
      <c r="H14" s="3" t="s">
        <v>8</v>
      </c>
      <c r="I14" s="0" t="n">
        <f aca="false">COUNTIF(Sheet1!D2:D41, H14)</f>
        <v>13</v>
      </c>
    </row>
    <row r="15" customFormat="false" ht="31.25" hidden="false" customHeight="false" outlineLevel="0" collapsed="false">
      <c r="H15" s="3" t="s">
        <v>10</v>
      </c>
      <c r="I15" s="0" t="n">
        <f aca="false">COUNTIF(Sheet1!D2:D41, H15)</f>
        <v>15</v>
      </c>
    </row>
    <row r="16" customFormat="false" ht="31.25" hidden="false" customHeight="false" outlineLevel="0" collapsed="false">
      <c r="H16" s="3" t="s">
        <v>6</v>
      </c>
      <c r="I16" s="0" t="n">
        <f aca="false">COUNTIF(Sheet1!D2:D41, H16)</f>
        <v>12</v>
      </c>
    </row>
    <row r="17" customFormat="false" ht="13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2023-04-02T11:10:09Z</dcterms:created>
  <dc:creator>hongxin li</dc:creator>
  <dc:description/>
  <dc:language>en-HK</dc:language>
  <cp:lastModifiedBy/>
  <dcterms:modified xsi:type="dcterms:W3CDTF">2025-02-25T15:40:35Z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