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oumithpalreddy/Desktop/02 Fall Sem/04 Marketing/0A2 Assignment 2/"/>
    </mc:Choice>
  </mc:AlternateContent>
  <xr:revisionPtr revIDLastSave="0" documentId="13_ncr:1_{12FCD974-1047-7C46-9ED1-7279B8B585E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Question1" sheetId="1" r:id="rId1"/>
    <sheet name="Est Log Reg Log(Binary)" sheetId="3" r:id="rId2"/>
    <sheet name="Holdout Data" sheetId="2" r:id="rId3"/>
    <sheet name="Question3" sheetId="6" r:id="rId4"/>
    <sheet name="Question4" sheetId="7" r:id="rId5"/>
    <sheet name="XLSTAT_20221016_231352_1_HID" sheetId="4" state="hidden" r:id="rId6"/>
    <sheet name="XLSTAT_20221016_231352_1_HID_HI" sheetId="5" state="hidden" r:id="rId7"/>
  </sheets>
  <definedNames>
    <definedName name="_xlnm._FilterDatabase" localSheetId="3" hidden="1">Question3!$A$4:$L$260</definedName>
    <definedName name="tab20221016_231352_RunProcLOG_2122_1" localSheetId="1" hidden="1">'Est Log Reg Log(Binary)'!$B$99:$H$103</definedName>
    <definedName name="tab20221016_231352_RunProcLOG_69_1" localSheetId="1" hidden="1">'Est Log Reg Log(Binary)'!$B$127:$D$371</definedName>
    <definedName name="tab20221016_231352_RunProcLOG_69_2" localSheetId="1" hidden="1">'Est Log Reg Log(Binary)'!$E$127:$F$371</definedName>
    <definedName name="tab20221016_231352_RunProcLOG_89_1" localSheetId="1" hidden="1">Question1!$M$4:$S$9</definedName>
    <definedName name="xdata1" localSheetId="5" hidden="1">XLSTAT_20221016_231352_1_HID!$C$1:$C$700</definedName>
    <definedName name="xdata2" localSheetId="5" hidden="1">XLSTAT_20221016_231352_1_HID!$G$1:$G$700</definedName>
    <definedName name="xdata3" localSheetId="5" hidden="1">XLSTAT_20221016_231352_1_HID!$K$1:$K$700</definedName>
    <definedName name="xdata4" localSheetId="5" hidden="1">XLSTAT_20221016_231352_1_HID!$O$1:$O$700</definedName>
    <definedName name="xdata5" localSheetId="5" hidden="1">XLSTAT_20221016_231352_1_HID!$S$1:$S$700</definedName>
    <definedName name="xdata6" localSheetId="5" hidden="1">XLSTAT_20221016_231352_1_HID!$W$1:$W$700</definedName>
    <definedName name="ydata1" localSheetId="5" hidden="1">XLSTAT_20221016_231352_1_HID!$D$1:$D$700</definedName>
    <definedName name="ydata2" localSheetId="5" hidden="1">XLSTAT_20221016_231352_1_HID!$H$1:$H$700</definedName>
    <definedName name="ydata3" localSheetId="5" hidden="1">XLSTAT_20221016_231352_1_HID!$L$1:$L$700</definedName>
    <definedName name="ydata4" localSheetId="5" hidden="1">XLSTAT_20221016_231352_1_HID!$P$1:$P$700</definedName>
    <definedName name="ydata5" localSheetId="5" hidden="1">XLSTAT_20221016_231352_1_HID!$T$1:$T$700</definedName>
    <definedName name="ydata6" localSheetId="5" hidden="1">XLSTAT_20221016_231352_1_HID!$X$1:$X$700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P17" i="1"/>
  <c r="P18" i="1"/>
  <c r="P15" i="1"/>
  <c r="J4" i="1" l="1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8" i="7"/>
  <c r="B4" i="7"/>
  <c r="H3" i="2"/>
  <c r="J3" i="2"/>
  <c r="K3" i="2"/>
  <c r="L3" i="2"/>
  <c r="G3" i="2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K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J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L37" i="2" s="1"/>
  <c r="G38" i="2"/>
  <c r="H38" i="2" s="1"/>
  <c r="L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L44" i="2" s="1"/>
  <c r="G45" i="2"/>
  <c r="H45" i="2" s="1"/>
  <c r="J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J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J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J78" i="2" s="1"/>
  <c r="G79" i="2"/>
  <c r="H79" i="2" s="1"/>
  <c r="G80" i="2"/>
  <c r="H80" i="2" s="1"/>
  <c r="K80" i="2" s="1"/>
  <c r="G81" i="2"/>
  <c r="H81" i="2" s="1"/>
  <c r="G82" i="2"/>
  <c r="H82" i="2" s="1"/>
  <c r="G83" i="2"/>
  <c r="H83" i="2" s="1"/>
  <c r="G84" i="2"/>
  <c r="H84" i="2" s="1"/>
  <c r="K84" i="2" s="1"/>
  <c r="G85" i="2"/>
  <c r="H85" i="2" s="1"/>
  <c r="L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L108" i="2" s="1"/>
  <c r="G109" i="2"/>
  <c r="H109" i="2" s="1"/>
  <c r="J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J118" i="2" s="1"/>
  <c r="G119" i="2"/>
  <c r="H119" i="2" s="1"/>
  <c r="G120" i="2"/>
  <c r="H120" i="2" s="1"/>
  <c r="G121" i="2"/>
  <c r="H121" i="2" s="1"/>
  <c r="G122" i="2"/>
  <c r="H122" i="2" s="1"/>
  <c r="G123" i="2"/>
  <c r="H123" i="2" s="1"/>
  <c r="J123" i="2" s="1"/>
  <c r="G124" i="2"/>
  <c r="H124" i="2" s="1"/>
  <c r="J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K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J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L172" i="2" s="1"/>
  <c r="G173" i="2"/>
  <c r="H173" i="2" s="1"/>
  <c r="L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J182" i="2" s="1"/>
  <c r="G183" i="2"/>
  <c r="H183" i="2" s="1"/>
  <c r="G184" i="2"/>
  <c r="H184" i="2" s="1"/>
  <c r="G185" i="2"/>
  <c r="H185" i="2" s="1"/>
  <c r="G186" i="2"/>
  <c r="H186" i="2" s="1"/>
  <c r="G187" i="2"/>
  <c r="H187" i="2" s="1"/>
  <c r="J187" i="2" s="1"/>
  <c r="G188" i="2"/>
  <c r="H188" i="2" s="1"/>
  <c r="J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L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K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J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J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J260" i="2" s="1"/>
  <c r="G261" i="2"/>
  <c r="H261" i="2" s="1"/>
  <c r="J261" i="2" s="1"/>
  <c r="G6" i="2"/>
  <c r="H6" i="2" s="1"/>
  <c r="X1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W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V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T1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S1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R1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P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O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N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J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H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G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F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D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C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B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F1" i="1"/>
  <c r="C1" i="1"/>
  <c r="D1" i="1"/>
  <c r="E1" i="1"/>
  <c r="B1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K4" i="1"/>
  <c r="J248" i="2" l="1"/>
  <c r="K248" i="2"/>
  <c r="L248" i="2"/>
  <c r="J240" i="2"/>
  <c r="K240" i="2"/>
  <c r="L240" i="2"/>
  <c r="J232" i="2"/>
  <c r="K232" i="2"/>
  <c r="L232" i="2"/>
  <c r="L216" i="2"/>
  <c r="J216" i="2"/>
  <c r="K216" i="2"/>
  <c r="J208" i="2"/>
  <c r="K208" i="2"/>
  <c r="L208" i="2"/>
  <c r="J200" i="2"/>
  <c r="K200" i="2"/>
  <c r="L200" i="2"/>
  <c r="J184" i="2"/>
  <c r="L184" i="2"/>
  <c r="K184" i="2"/>
  <c r="J176" i="2"/>
  <c r="K176" i="2"/>
  <c r="L176" i="2"/>
  <c r="J168" i="2"/>
  <c r="K168" i="2"/>
  <c r="L168" i="2"/>
  <c r="L152" i="2"/>
  <c r="J152" i="2"/>
  <c r="K152" i="2"/>
  <c r="J144" i="2"/>
  <c r="K144" i="2"/>
  <c r="L144" i="2"/>
  <c r="J136" i="2"/>
  <c r="K136" i="2"/>
  <c r="L136" i="2"/>
  <c r="J120" i="2"/>
  <c r="L120" i="2"/>
  <c r="K120" i="2"/>
  <c r="J112" i="2"/>
  <c r="K112" i="2"/>
  <c r="L112" i="2"/>
  <c r="J104" i="2"/>
  <c r="K104" i="2"/>
  <c r="L104" i="2"/>
  <c r="L88" i="2"/>
  <c r="J88" i="2"/>
  <c r="K88" i="2"/>
  <c r="L64" i="2"/>
  <c r="K64" i="2"/>
  <c r="J64" i="2"/>
  <c r="J56" i="2"/>
  <c r="K56" i="2"/>
  <c r="L56" i="2"/>
  <c r="J48" i="2"/>
  <c r="K48" i="2"/>
  <c r="L48" i="2"/>
  <c r="J40" i="2"/>
  <c r="K40" i="2"/>
  <c r="L40" i="2"/>
  <c r="L32" i="2"/>
  <c r="K32" i="2"/>
  <c r="J32" i="2"/>
  <c r="L24" i="2"/>
  <c r="J24" i="2"/>
  <c r="K24" i="2"/>
  <c r="L16" i="2"/>
  <c r="J16" i="2"/>
  <c r="K16" i="2"/>
  <c r="K8" i="2"/>
  <c r="L8" i="2"/>
  <c r="J8" i="2"/>
  <c r="J255" i="2"/>
  <c r="K255" i="2"/>
  <c r="L255" i="2"/>
  <c r="J247" i="2"/>
  <c r="K247" i="2"/>
  <c r="L247" i="2"/>
  <c r="J239" i="2"/>
  <c r="K239" i="2"/>
  <c r="L239" i="2"/>
  <c r="J231" i="2"/>
  <c r="K231" i="2"/>
  <c r="L231" i="2"/>
  <c r="J223" i="2"/>
  <c r="K223" i="2"/>
  <c r="L223" i="2"/>
  <c r="J215" i="2"/>
  <c r="K215" i="2"/>
  <c r="L215" i="2"/>
  <c r="J207" i="2"/>
  <c r="L207" i="2"/>
  <c r="K207" i="2"/>
  <c r="J199" i="2"/>
  <c r="K199" i="2"/>
  <c r="L199" i="2"/>
  <c r="J191" i="2"/>
  <c r="K191" i="2"/>
  <c r="L191" i="2"/>
  <c r="J183" i="2"/>
  <c r="K183" i="2"/>
  <c r="L183" i="2"/>
  <c r="J175" i="2"/>
  <c r="K175" i="2"/>
  <c r="L175" i="2"/>
  <c r="J167" i="2"/>
  <c r="K167" i="2"/>
  <c r="L167" i="2"/>
  <c r="J159" i="2"/>
  <c r="K159" i="2"/>
  <c r="L159" i="2"/>
  <c r="J151" i="2"/>
  <c r="K151" i="2"/>
  <c r="L151" i="2"/>
  <c r="J143" i="2"/>
  <c r="L143" i="2"/>
  <c r="K143" i="2"/>
  <c r="J135" i="2"/>
  <c r="K135" i="2"/>
  <c r="L135" i="2"/>
  <c r="J127" i="2"/>
  <c r="K127" i="2"/>
  <c r="L127" i="2"/>
  <c r="J119" i="2"/>
  <c r="K119" i="2"/>
  <c r="L119" i="2"/>
  <c r="J111" i="2"/>
  <c r="L111" i="2"/>
  <c r="K111" i="2"/>
  <c r="J103" i="2"/>
  <c r="K103" i="2"/>
  <c r="L103" i="2"/>
  <c r="J95" i="2"/>
  <c r="K95" i="2"/>
  <c r="L95" i="2"/>
  <c r="J87" i="2"/>
  <c r="K87" i="2"/>
  <c r="L87" i="2"/>
  <c r="J79" i="2"/>
  <c r="L79" i="2"/>
  <c r="K79" i="2"/>
  <c r="J71" i="2"/>
  <c r="L71" i="2"/>
  <c r="K71" i="2"/>
  <c r="J63" i="2"/>
  <c r="L63" i="2"/>
  <c r="K63" i="2"/>
  <c r="J55" i="2"/>
  <c r="L55" i="2"/>
  <c r="K55" i="2"/>
  <c r="J47" i="2"/>
  <c r="L47" i="2"/>
  <c r="K47" i="2"/>
  <c r="J39" i="2"/>
  <c r="L39" i="2"/>
  <c r="K39" i="2"/>
  <c r="J31" i="2"/>
  <c r="L31" i="2"/>
  <c r="K31" i="2"/>
  <c r="J23" i="2"/>
  <c r="L23" i="2"/>
  <c r="K23" i="2"/>
  <c r="J15" i="2"/>
  <c r="K15" i="2"/>
  <c r="L15" i="2"/>
  <c r="J7" i="2"/>
  <c r="K7" i="2"/>
  <c r="L7" i="2"/>
  <c r="L6" i="2"/>
  <c r="K6" i="2"/>
  <c r="J6" i="2"/>
  <c r="J254" i="2"/>
  <c r="L254" i="2"/>
  <c r="K254" i="2"/>
  <c r="J238" i="2"/>
  <c r="K238" i="2"/>
  <c r="L238" i="2"/>
  <c r="J230" i="2"/>
  <c r="K230" i="2"/>
  <c r="L230" i="2"/>
  <c r="L222" i="2"/>
  <c r="K222" i="2"/>
  <c r="J222" i="2"/>
  <c r="J206" i="2"/>
  <c r="K206" i="2"/>
  <c r="L206" i="2"/>
  <c r="K198" i="2"/>
  <c r="L198" i="2"/>
  <c r="J198" i="2"/>
  <c r="J190" i="2"/>
  <c r="K190" i="2"/>
  <c r="L190" i="2"/>
  <c r="J174" i="2"/>
  <c r="K174" i="2"/>
  <c r="L174" i="2"/>
  <c r="J166" i="2"/>
  <c r="K166" i="2"/>
  <c r="L166" i="2"/>
  <c r="L158" i="2"/>
  <c r="J158" i="2"/>
  <c r="K158" i="2"/>
  <c r="J142" i="2"/>
  <c r="K142" i="2"/>
  <c r="L142" i="2"/>
  <c r="K134" i="2"/>
  <c r="L134" i="2"/>
  <c r="J134" i="2"/>
  <c r="J126" i="2"/>
  <c r="K126" i="2"/>
  <c r="L126" i="2"/>
  <c r="J110" i="2"/>
  <c r="K110" i="2"/>
  <c r="L110" i="2"/>
  <c r="J102" i="2"/>
  <c r="K102" i="2"/>
  <c r="L102" i="2"/>
  <c r="L94" i="2"/>
  <c r="J94" i="2"/>
  <c r="K94" i="2"/>
  <c r="J259" i="2"/>
  <c r="K259" i="2"/>
  <c r="L259" i="2"/>
  <c r="J235" i="2"/>
  <c r="K235" i="2"/>
  <c r="L235" i="2"/>
  <c r="L227" i="2"/>
  <c r="J227" i="2"/>
  <c r="K227" i="2"/>
  <c r="L203" i="2"/>
  <c r="K203" i="2"/>
  <c r="J203" i="2"/>
  <c r="K195" i="2"/>
  <c r="L195" i="2"/>
  <c r="J195" i="2"/>
  <c r="J171" i="2"/>
  <c r="K171" i="2"/>
  <c r="L171" i="2"/>
  <c r="J163" i="2"/>
  <c r="K163" i="2"/>
  <c r="L163" i="2"/>
  <c r="L139" i="2"/>
  <c r="J139" i="2"/>
  <c r="K139" i="2"/>
  <c r="K131" i="2"/>
  <c r="L131" i="2"/>
  <c r="J131" i="2"/>
  <c r="J107" i="2"/>
  <c r="K107" i="2"/>
  <c r="L107" i="2"/>
  <c r="J99" i="2"/>
  <c r="K99" i="2"/>
  <c r="L99" i="2"/>
  <c r="K75" i="2"/>
  <c r="L75" i="2"/>
  <c r="J75" i="2"/>
  <c r="J59" i="2"/>
  <c r="K59" i="2"/>
  <c r="L59" i="2"/>
  <c r="J51" i="2"/>
  <c r="K51" i="2"/>
  <c r="L51" i="2"/>
  <c r="L35" i="2"/>
  <c r="J35" i="2"/>
  <c r="K35" i="2"/>
  <c r="J11" i="2"/>
  <c r="K11" i="2"/>
  <c r="L11" i="2"/>
  <c r="L258" i="2"/>
  <c r="K258" i="2"/>
  <c r="J258" i="2"/>
  <c r="L250" i="2"/>
  <c r="J250" i="2"/>
  <c r="K250" i="2"/>
  <c r="L242" i="2"/>
  <c r="J242" i="2"/>
  <c r="K242" i="2"/>
  <c r="L234" i="2"/>
  <c r="J234" i="2"/>
  <c r="K234" i="2"/>
  <c r="J226" i="2"/>
  <c r="K226" i="2"/>
  <c r="L226" i="2"/>
  <c r="L218" i="2"/>
  <c r="K218" i="2"/>
  <c r="J218" i="2"/>
  <c r="L210" i="2"/>
  <c r="J210" i="2"/>
  <c r="K210" i="2"/>
  <c r="J202" i="2"/>
  <c r="K202" i="2"/>
  <c r="L202" i="2"/>
  <c r="K194" i="2"/>
  <c r="L194" i="2"/>
  <c r="J194" i="2"/>
  <c r="K186" i="2"/>
  <c r="L186" i="2"/>
  <c r="J186" i="2"/>
  <c r="J178" i="2"/>
  <c r="K178" i="2"/>
  <c r="L178" i="2"/>
  <c r="J170" i="2"/>
  <c r="K170" i="2"/>
  <c r="L170" i="2"/>
  <c r="J162" i="2"/>
  <c r="K162" i="2"/>
  <c r="L162" i="2"/>
  <c r="L154" i="2"/>
  <c r="J154" i="2"/>
  <c r="K154" i="2"/>
  <c r="L146" i="2"/>
  <c r="J146" i="2"/>
  <c r="K146" i="2"/>
  <c r="J138" i="2"/>
  <c r="K138" i="2"/>
  <c r="L138" i="2"/>
  <c r="L130" i="2"/>
  <c r="K130" i="2"/>
  <c r="J130" i="2"/>
  <c r="K122" i="2"/>
  <c r="L122" i="2"/>
  <c r="J122" i="2"/>
  <c r="J114" i="2"/>
  <c r="K114" i="2"/>
  <c r="L114" i="2"/>
  <c r="K106" i="2"/>
  <c r="L106" i="2"/>
  <c r="J106" i="2"/>
  <c r="J98" i="2"/>
  <c r="K98" i="2"/>
  <c r="L98" i="2"/>
  <c r="J90" i="2"/>
  <c r="K90" i="2"/>
  <c r="L90" i="2"/>
  <c r="K82" i="2"/>
  <c r="L82" i="2"/>
  <c r="J82" i="2"/>
  <c r="K74" i="2"/>
  <c r="L74" i="2"/>
  <c r="J74" i="2"/>
  <c r="K66" i="2"/>
  <c r="J66" i="2"/>
  <c r="L66" i="2"/>
  <c r="K58" i="2"/>
  <c r="J58" i="2"/>
  <c r="L58" i="2"/>
  <c r="K50" i="2"/>
  <c r="L50" i="2"/>
  <c r="J50" i="2"/>
  <c r="K42" i="2"/>
  <c r="J42" i="2"/>
  <c r="L42" i="2"/>
  <c r="K34" i="2"/>
  <c r="J34" i="2"/>
  <c r="L34" i="2"/>
  <c r="K26" i="2"/>
  <c r="J26" i="2"/>
  <c r="L26" i="2"/>
  <c r="J18" i="2"/>
  <c r="K18" i="2"/>
  <c r="L18" i="2"/>
  <c r="J10" i="2"/>
  <c r="K10" i="2"/>
  <c r="L10" i="2"/>
  <c r="J257" i="2"/>
  <c r="K257" i="2"/>
  <c r="L257" i="2"/>
  <c r="J249" i="2"/>
  <c r="K249" i="2"/>
  <c r="L249" i="2"/>
  <c r="L241" i="2"/>
  <c r="K241" i="2"/>
  <c r="J241" i="2"/>
  <c r="K233" i="2"/>
  <c r="L233" i="2"/>
  <c r="J233" i="2"/>
  <c r="L225" i="2"/>
  <c r="J225" i="2"/>
  <c r="K225" i="2"/>
  <c r="L217" i="2"/>
  <c r="J217" i="2"/>
  <c r="K217" i="2"/>
  <c r="L209" i="2"/>
  <c r="J209" i="2"/>
  <c r="K209" i="2"/>
  <c r="L201" i="2"/>
  <c r="K201" i="2"/>
  <c r="J201" i="2"/>
  <c r="L193" i="2"/>
  <c r="J193" i="2"/>
  <c r="K193" i="2"/>
  <c r="L185" i="2"/>
  <c r="J185" i="2"/>
  <c r="K185" i="2"/>
  <c r="L177" i="2"/>
  <c r="J177" i="2"/>
  <c r="K177" i="2"/>
  <c r="L169" i="2"/>
  <c r="K169" i="2"/>
  <c r="J169" i="2"/>
  <c r="L161" i="2"/>
  <c r="J161" i="2"/>
  <c r="K161" i="2"/>
  <c r="L153" i="2"/>
  <c r="J153" i="2"/>
  <c r="K153" i="2"/>
  <c r="L145" i="2"/>
  <c r="K145" i="2"/>
  <c r="J145" i="2"/>
  <c r="L137" i="2"/>
  <c r="K137" i="2"/>
  <c r="J137" i="2"/>
  <c r="L129" i="2"/>
  <c r="J129" i="2"/>
  <c r="K129" i="2"/>
  <c r="L121" i="2"/>
  <c r="J121" i="2"/>
  <c r="K121" i="2"/>
  <c r="L113" i="2"/>
  <c r="J113" i="2"/>
  <c r="K113" i="2"/>
  <c r="L105" i="2"/>
  <c r="J105" i="2"/>
  <c r="K105" i="2"/>
  <c r="L97" i="2"/>
  <c r="J97" i="2"/>
  <c r="K97" i="2"/>
  <c r="L89" i="2"/>
  <c r="J89" i="2"/>
  <c r="K89" i="2"/>
  <c r="L81" i="2"/>
  <c r="K81" i="2"/>
  <c r="J81" i="2"/>
  <c r="L73" i="2"/>
  <c r="J73" i="2"/>
  <c r="K73" i="2"/>
  <c r="L65" i="2"/>
  <c r="J65" i="2"/>
  <c r="K65" i="2"/>
  <c r="L57" i="2"/>
  <c r="K57" i="2"/>
  <c r="J57" i="2"/>
  <c r="L49" i="2"/>
  <c r="J49" i="2"/>
  <c r="K49" i="2"/>
  <c r="L41" i="2"/>
  <c r="J41" i="2"/>
  <c r="K41" i="2"/>
  <c r="L33" i="2"/>
  <c r="J33" i="2"/>
  <c r="K33" i="2"/>
  <c r="L25" i="2"/>
  <c r="K25" i="2"/>
  <c r="J25" i="2"/>
  <c r="L17" i="2"/>
  <c r="K17" i="2"/>
  <c r="J17" i="2"/>
  <c r="L9" i="2"/>
  <c r="K9" i="2"/>
  <c r="J9" i="2"/>
  <c r="K20" i="2"/>
  <c r="L20" i="2"/>
  <c r="J20" i="2"/>
  <c r="K252" i="2"/>
  <c r="L244" i="2"/>
  <c r="K236" i="2"/>
  <c r="L197" i="2"/>
  <c r="J149" i="2"/>
  <c r="L109" i="2"/>
  <c r="J100" i="2"/>
  <c r="L80" i="2"/>
  <c r="L52" i="2"/>
  <c r="K38" i="2"/>
  <c r="J256" i="2"/>
  <c r="K256" i="2"/>
  <c r="L256" i="2"/>
  <c r="J246" i="2"/>
  <c r="K246" i="2"/>
  <c r="L246" i="2"/>
  <c r="J224" i="2"/>
  <c r="K224" i="2"/>
  <c r="L224" i="2"/>
  <c r="J214" i="2"/>
  <c r="K214" i="2"/>
  <c r="L214" i="2"/>
  <c r="K192" i="2"/>
  <c r="L192" i="2"/>
  <c r="K160" i="2"/>
  <c r="L160" i="2"/>
  <c r="J160" i="2"/>
  <c r="J150" i="2"/>
  <c r="K150" i="2"/>
  <c r="L150" i="2"/>
  <c r="K128" i="2"/>
  <c r="L128" i="2"/>
  <c r="L96" i="2"/>
  <c r="K96" i="2"/>
  <c r="J83" i="2"/>
  <c r="K83" i="2"/>
  <c r="L83" i="2"/>
  <c r="J72" i="2"/>
  <c r="K72" i="2"/>
  <c r="L72" i="2"/>
  <c r="J19" i="2"/>
  <c r="K19" i="2"/>
  <c r="L19" i="2"/>
  <c r="J252" i="2"/>
  <c r="K244" i="2"/>
  <c r="K197" i="2"/>
  <c r="L187" i="2"/>
  <c r="L148" i="2"/>
  <c r="L118" i="2"/>
  <c r="K109" i="2"/>
  <c r="J38" i="2"/>
  <c r="J243" i="2"/>
  <c r="K243" i="2"/>
  <c r="J211" i="2"/>
  <c r="K211" i="2"/>
  <c r="K179" i="2"/>
  <c r="L179" i="2"/>
  <c r="J179" i="2"/>
  <c r="J147" i="2"/>
  <c r="K147" i="2"/>
  <c r="L115" i="2"/>
  <c r="K115" i="2"/>
  <c r="K43" i="2"/>
  <c r="L43" i="2"/>
  <c r="J43" i="2"/>
  <c r="J244" i="2"/>
  <c r="J197" i="2"/>
  <c r="K187" i="2"/>
  <c r="L157" i="2"/>
  <c r="J148" i="2"/>
  <c r="J128" i="2"/>
  <c r="K118" i="2"/>
  <c r="K78" i="2"/>
  <c r="L67" i="2"/>
  <c r="K67" i="2"/>
  <c r="L243" i="2"/>
  <c r="K157" i="2"/>
  <c r="L147" i="2"/>
  <c r="J251" i="2"/>
  <c r="K251" i="2"/>
  <c r="L251" i="2"/>
  <c r="L219" i="2"/>
  <c r="J219" i="2"/>
  <c r="K219" i="2"/>
  <c r="L155" i="2"/>
  <c r="J155" i="2"/>
  <c r="K155" i="2"/>
  <c r="L91" i="2"/>
  <c r="K91" i="2"/>
  <c r="J91" i="2"/>
  <c r="J80" i="2"/>
  <c r="J27" i="2"/>
  <c r="K27" i="2"/>
  <c r="L27" i="2"/>
  <c r="L212" i="2"/>
  <c r="L182" i="2"/>
  <c r="K173" i="2"/>
  <c r="L124" i="2"/>
  <c r="J115" i="2"/>
  <c r="J96" i="2"/>
  <c r="K85" i="2"/>
  <c r="L45" i="2"/>
  <c r="J86" i="2"/>
  <c r="K86" i="2"/>
  <c r="L86" i="2"/>
  <c r="L78" i="2"/>
  <c r="J70" i="2"/>
  <c r="K70" i="2"/>
  <c r="J62" i="2"/>
  <c r="K62" i="2"/>
  <c r="L62" i="2"/>
  <c r="J54" i="2"/>
  <c r="K54" i="2"/>
  <c r="L54" i="2"/>
  <c r="L46" i="2"/>
  <c r="K46" i="2"/>
  <c r="J46" i="2"/>
  <c r="J22" i="2"/>
  <c r="K22" i="2"/>
  <c r="L22" i="2"/>
  <c r="J14" i="2"/>
  <c r="K14" i="2"/>
  <c r="L221" i="2"/>
  <c r="J212" i="2"/>
  <c r="J192" i="2"/>
  <c r="K182" i="2"/>
  <c r="J173" i="2"/>
  <c r="L133" i="2"/>
  <c r="J85" i="2"/>
  <c r="K45" i="2"/>
  <c r="L30" i="2"/>
  <c r="K261" i="2"/>
  <c r="L261" i="2"/>
  <c r="K253" i="2"/>
  <c r="L253" i="2"/>
  <c r="K245" i="2"/>
  <c r="L245" i="2"/>
  <c r="K237" i="2"/>
  <c r="L237" i="2"/>
  <c r="J237" i="2"/>
  <c r="J229" i="2"/>
  <c r="K229" i="2"/>
  <c r="L229" i="2"/>
  <c r="L213" i="2"/>
  <c r="K213" i="2"/>
  <c r="J213" i="2"/>
  <c r="J205" i="2"/>
  <c r="K205" i="2"/>
  <c r="L205" i="2"/>
  <c r="K189" i="2"/>
  <c r="L189" i="2"/>
  <c r="J189" i="2"/>
  <c r="J181" i="2"/>
  <c r="K181" i="2"/>
  <c r="J165" i="2"/>
  <c r="K165" i="2"/>
  <c r="L165" i="2"/>
  <c r="L149" i="2"/>
  <c r="K149" i="2"/>
  <c r="J141" i="2"/>
  <c r="K141" i="2"/>
  <c r="L141" i="2"/>
  <c r="K125" i="2"/>
  <c r="L125" i="2"/>
  <c r="J125" i="2"/>
  <c r="J117" i="2"/>
  <c r="K117" i="2"/>
  <c r="L117" i="2"/>
  <c r="J101" i="2"/>
  <c r="K101" i="2"/>
  <c r="L101" i="2"/>
  <c r="J93" i="2"/>
  <c r="K93" i="2"/>
  <c r="J77" i="2"/>
  <c r="K77" i="2"/>
  <c r="L77" i="2"/>
  <c r="J69" i="2"/>
  <c r="K69" i="2"/>
  <c r="L69" i="2"/>
  <c r="J61" i="2"/>
  <c r="K61" i="2"/>
  <c r="L61" i="2"/>
  <c r="J53" i="2"/>
  <c r="L53" i="2"/>
  <c r="K53" i="2"/>
  <c r="J37" i="2"/>
  <c r="K37" i="2"/>
  <c r="J29" i="2"/>
  <c r="K29" i="2"/>
  <c r="L29" i="2"/>
  <c r="J21" i="2"/>
  <c r="L21" i="2"/>
  <c r="J13" i="2"/>
  <c r="L13" i="2"/>
  <c r="K13" i="2"/>
  <c r="L260" i="2"/>
  <c r="J253" i="2"/>
  <c r="K221" i="2"/>
  <c r="L211" i="2"/>
  <c r="K133" i="2"/>
  <c r="L123" i="2"/>
  <c r="L84" i="2"/>
  <c r="K30" i="2"/>
  <c r="L14" i="2"/>
  <c r="L236" i="2"/>
  <c r="K228" i="2"/>
  <c r="J228" i="2"/>
  <c r="L228" i="2"/>
  <c r="K220" i="2"/>
  <c r="J220" i="2"/>
  <c r="L220" i="2"/>
  <c r="K204" i="2"/>
  <c r="L204" i="2"/>
  <c r="J204" i="2"/>
  <c r="K196" i="2"/>
  <c r="J196" i="2"/>
  <c r="K188" i="2"/>
  <c r="L188" i="2"/>
  <c r="K180" i="2"/>
  <c r="J180" i="2"/>
  <c r="L180" i="2"/>
  <c r="K172" i="2"/>
  <c r="K164" i="2"/>
  <c r="L164" i="2"/>
  <c r="J164" i="2"/>
  <c r="K156" i="2"/>
  <c r="J156" i="2"/>
  <c r="L156" i="2"/>
  <c r="K140" i="2"/>
  <c r="L140" i="2"/>
  <c r="J140" i="2"/>
  <c r="K132" i="2"/>
  <c r="J132" i="2"/>
  <c r="L132" i="2"/>
  <c r="K124" i="2"/>
  <c r="K116" i="2"/>
  <c r="J116" i="2"/>
  <c r="L116" i="2"/>
  <c r="K108" i="2"/>
  <c r="J108" i="2"/>
  <c r="K100" i="2"/>
  <c r="L100" i="2"/>
  <c r="K92" i="2"/>
  <c r="J92" i="2"/>
  <c r="L92" i="2"/>
  <c r="K76" i="2"/>
  <c r="J76" i="2"/>
  <c r="L76" i="2"/>
  <c r="K68" i="2"/>
  <c r="J68" i="2"/>
  <c r="L68" i="2"/>
  <c r="K60" i="2"/>
  <c r="L60" i="2"/>
  <c r="J60" i="2"/>
  <c r="K52" i="2"/>
  <c r="K44" i="2"/>
  <c r="J44" i="2"/>
  <c r="K36" i="2"/>
  <c r="J36" i="2"/>
  <c r="L36" i="2"/>
  <c r="K28" i="2"/>
  <c r="L28" i="2"/>
  <c r="K12" i="2"/>
  <c r="L12" i="2"/>
  <c r="K260" i="2"/>
  <c r="L252" i="2"/>
  <c r="J245" i="2"/>
  <c r="L181" i="2"/>
  <c r="J172" i="2"/>
  <c r="J133" i="2"/>
  <c r="K123" i="2"/>
  <c r="L93" i="2"/>
  <c r="J84" i="2"/>
  <c r="L70" i="2"/>
  <c r="J28" i="2"/>
  <c r="J12" i="2"/>
  <c r="K1" i="1"/>
  <c r="I1" i="2" s="1"/>
  <c r="I150" i="2" s="1"/>
  <c r="J1" i="1"/>
  <c r="I19" i="2" l="1"/>
  <c r="I96" i="2"/>
  <c r="I225" i="2"/>
  <c r="I249" i="2"/>
  <c r="I10" i="2"/>
  <c r="I66" i="2"/>
  <c r="I167" i="2"/>
  <c r="I184" i="2"/>
  <c r="I208" i="2"/>
  <c r="I224" i="2"/>
  <c r="I99" i="2"/>
  <c r="I151" i="2"/>
  <c r="I68" i="2"/>
  <c r="I75" i="2"/>
  <c r="I107" i="2"/>
  <c r="I238" i="2"/>
  <c r="I63" i="2"/>
  <c r="I239" i="2"/>
  <c r="I140" i="2"/>
  <c r="I52" i="2"/>
  <c r="I118" i="2"/>
  <c r="I243" i="2"/>
  <c r="I172" i="2"/>
  <c r="I69" i="2"/>
  <c r="I125" i="2"/>
  <c r="I121" i="2"/>
  <c r="I34" i="2"/>
  <c r="I194" i="2"/>
  <c r="I258" i="2"/>
  <c r="I35" i="2"/>
  <c r="I206" i="2"/>
  <c r="I47" i="2"/>
  <c r="I164" i="2"/>
  <c r="I101" i="2"/>
  <c r="I188" i="2"/>
  <c r="I45" i="2"/>
  <c r="I21" i="2"/>
  <c r="I187" i="2"/>
  <c r="I192" i="2"/>
  <c r="I161" i="2"/>
  <c r="I185" i="2"/>
  <c r="I227" i="2"/>
  <c r="I174" i="2"/>
  <c r="I198" i="2"/>
  <c r="I216" i="2"/>
  <c r="I248" i="2"/>
  <c r="I197" i="2"/>
  <c r="I253" i="2"/>
  <c r="I201" i="2"/>
  <c r="I9" i="2"/>
  <c r="I89" i="2"/>
  <c r="I203" i="2"/>
  <c r="I142" i="2"/>
  <c r="I111" i="2"/>
  <c r="I127" i="2"/>
  <c r="I32" i="2"/>
  <c r="I237" i="2"/>
  <c r="I54" i="2"/>
  <c r="I67" i="2"/>
  <c r="I85" i="2"/>
  <c r="I37" i="2"/>
  <c r="I123" i="2"/>
  <c r="I70" i="2"/>
  <c r="I155" i="2"/>
  <c r="I73" i="2"/>
  <c r="I146" i="2"/>
  <c r="I163" i="2"/>
  <c r="I95" i="2"/>
  <c r="I38" i="2"/>
  <c r="I53" i="2"/>
  <c r="I22" i="2"/>
  <c r="I78" i="2"/>
  <c r="I219" i="2"/>
  <c r="I160" i="2"/>
  <c r="I217" i="2"/>
  <c r="I162" i="2"/>
  <c r="I178" i="2"/>
  <c r="I171" i="2"/>
  <c r="I235" i="2"/>
  <c r="I222" i="2"/>
  <c r="I79" i="2"/>
  <c r="I215" i="2"/>
  <c r="I255" i="2"/>
  <c r="I152" i="2"/>
  <c r="I232" i="2"/>
  <c r="I156" i="2"/>
  <c r="I205" i="2"/>
  <c r="I223" i="2"/>
  <c r="I88" i="2"/>
  <c r="I168" i="2"/>
  <c r="I204" i="2"/>
  <c r="I14" i="2"/>
  <c r="I83" i="2"/>
  <c r="I189" i="2"/>
  <c r="I245" i="2"/>
  <c r="I221" i="2"/>
  <c r="I57" i="2"/>
  <c r="I130" i="2"/>
  <c r="I242" i="2"/>
  <c r="I191" i="2"/>
  <c r="I207" i="2"/>
  <c r="I144" i="2"/>
  <c r="I251" i="2"/>
  <c r="I29" i="2"/>
  <c r="I153" i="2"/>
  <c r="I226" i="2"/>
  <c r="I110" i="2"/>
  <c r="I134" i="2"/>
  <c r="I15" i="2"/>
  <c r="I31" i="2"/>
  <c r="I159" i="2"/>
  <c r="I175" i="2"/>
  <c r="I24" i="2"/>
  <c r="I64" i="2"/>
  <c r="I104" i="2"/>
  <c r="I120" i="2"/>
  <c r="I28" i="2"/>
  <c r="I77" i="2"/>
  <c r="I12" i="2"/>
  <c r="I44" i="2"/>
  <c r="I124" i="2"/>
  <c r="I180" i="2"/>
  <c r="I84" i="2"/>
  <c r="I27" i="2"/>
  <c r="I43" i="2"/>
  <c r="I98" i="2"/>
  <c r="I114" i="2"/>
  <c r="I51" i="2"/>
  <c r="I128" i="2"/>
  <c r="I72" i="2"/>
  <c r="I80" i="2"/>
  <c r="I25" i="2"/>
  <c r="I41" i="2"/>
  <c r="I137" i="2"/>
  <c r="I257" i="2"/>
  <c r="I210" i="2"/>
  <c r="I143" i="2"/>
  <c r="I48" i="2"/>
  <c r="I36" i="2"/>
  <c r="I93" i="2"/>
  <c r="I256" i="2"/>
  <c r="I116" i="2"/>
  <c r="I246" i="2"/>
  <c r="I148" i="2"/>
  <c r="I115" i="2"/>
  <c r="I20" i="2"/>
  <c r="I49" i="2"/>
  <c r="I97" i="2"/>
  <c r="I129" i="2"/>
  <c r="I241" i="2"/>
  <c r="I18" i="2"/>
  <c r="I50" i="2"/>
  <c r="I82" i="2"/>
  <c r="I254" i="2"/>
  <c r="I23" i="2"/>
  <c r="I87" i="2"/>
  <c r="I135" i="2"/>
  <c r="I211" i="2"/>
  <c r="I132" i="2"/>
  <c r="I13" i="2"/>
  <c r="I165" i="2"/>
  <c r="I157" i="2"/>
  <c r="I260" i="2"/>
  <c r="I147" i="2"/>
  <c r="I30" i="2"/>
  <c r="I109" i="2"/>
  <c r="I105" i="2"/>
  <c r="I169" i="2"/>
  <c r="I233" i="2"/>
  <c r="I26" i="2"/>
  <c r="I42" i="2"/>
  <c r="I58" i="2"/>
  <c r="I74" i="2"/>
  <c r="I122" i="2"/>
  <c r="I186" i="2"/>
  <c r="I234" i="2"/>
  <c r="I250" i="2"/>
  <c r="I139" i="2"/>
  <c r="I94" i="2"/>
  <c r="I158" i="2"/>
  <c r="I6" i="2"/>
  <c r="I16" i="2"/>
  <c r="I76" i="2"/>
  <c r="I220" i="2"/>
  <c r="I133" i="2"/>
  <c r="I46" i="2"/>
  <c r="I196" i="2"/>
  <c r="I108" i="2"/>
  <c r="I213" i="2"/>
  <c r="I62" i="2"/>
  <c r="I212" i="2"/>
  <c r="I229" i="2"/>
  <c r="I61" i="2"/>
  <c r="I117" i="2"/>
  <c r="I181" i="2"/>
  <c r="I173" i="2"/>
  <c r="I179" i="2"/>
  <c r="I182" i="2"/>
  <c r="I90" i="2"/>
  <c r="I106" i="2"/>
  <c r="I138" i="2"/>
  <c r="I154" i="2"/>
  <c r="I170" i="2"/>
  <c r="I202" i="2"/>
  <c r="I218" i="2"/>
  <c r="I11" i="2"/>
  <c r="I92" i="2"/>
  <c r="I244" i="2"/>
  <c r="I141" i="2"/>
  <c r="I86" i="2"/>
  <c r="I228" i="2"/>
  <c r="I60" i="2"/>
  <c r="I236" i="2"/>
  <c r="I261" i="2"/>
  <c r="I214" i="2"/>
  <c r="I17" i="2"/>
  <c r="I33" i="2"/>
  <c r="I65" i="2"/>
  <c r="I81" i="2"/>
  <c r="I113" i="2"/>
  <c r="I145" i="2"/>
  <c r="I177" i="2"/>
  <c r="I193" i="2"/>
  <c r="I209" i="2"/>
  <c r="I59" i="2"/>
  <c r="I131" i="2"/>
  <c r="I195" i="2"/>
  <c r="I259" i="2"/>
  <c r="I102" i="2"/>
  <c r="I126" i="2"/>
  <c r="I166" i="2"/>
  <c r="I190" i="2"/>
  <c r="I230" i="2"/>
  <c r="I7" i="2"/>
  <c r="I39" i="2"/>
  <c r="I55" i="2"/>
  <c r="I71" i="2"/>
  <c r="I103" i="2"/>
  <c r="I119" i="2"/>
  <c r="I183" i="2"/>
  <c r="I199" i="2"/>
  <c r="I231" i="2"/>
  <c r="I247" i="2"/>
  <c r="I8" i="2"/>
  <c r="I40" i="2"/>
  <c r="I56" i="2"/>
  <c r="I112" i="2"/>
  <c r="I136" i="2"/>
  <c r="I176" i="2"/>
  <c r="I200" i="2"/>
  <c r="I240" i="2"/>
  <c r="I91" i="2"/>
  <c r="I100" i="2"/>
  <c r="I252" i="2"/>
  <c r="I149" i="2"/>
  <c r="I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Soumith Reddy Palreddy</author>
  </authors>
  <commentList>
    <comment ref="F396" authorId="0" shapeId="0" xr:uid="{A17D0020-E22B-984B-91A4-EA46EC2F5B3D}">
      <text>
        <r>
          <rPr>
            <sz val="10"/>
            <color rgb="FF000000"/>
            <rFont val="Tahoma"/>
            <family val="2"/>
          </rPr>
          <t>Specificity</t>
        </r>
      </text>
    </comment>
    <comment ref="F397" authorId="0" shapeId="0" xr:uid="{61669F50-FFC4-714E-AEA1-413CCBA683B0}">
      <text>
        <r>
          <rPr>
            <sz val="10"/>
            <color rgb="FF000000"/>
            <rFont val="Tahoma"/>
            <family val="2"/>
          </rPr>
          <t>Sensitivity</t>
        </r>
      </text>
    </comment>
    <comment ref="F398" authorId="0" shapeId="0" xr:uid="{A3DE070F-C78B-A247-A949-E4DC8E9A0D64}">
      <text>
        <r>
          <rPr>
            <sz val="10"/>
            <color rgb="FF000000"/>
            <rFont val="Tahoma"/>
            <family val="2"/>
          </rPr>
          <t>% correct</t>
        </r>
      </text>
    </comment>
  </commentList>
</comments>
</file>

<file path=xl/sharedStrings.xml><?xml version="1.0" encoding="utf-8"?>
<sst xmlns="http://schemas.openxmlformats.org/spreadsheetml/2006/main" count="944" uniqueCount="356">
  <si>
    <t>id</t>
  </si>
  <si>
    <t>hl1</t>
  </si>
  <si>
    <t>hl2</t>
  </si>
  <si>
    <t>hl3</t>
  </si>
  <si>
    <t>y</t>
  </si>
  <si>
    <t>children in HH</t>
  </si>
  <si>
    <t>Intercept</t>
  </si>
  <si>
    <t>Score</t>
  </si>
  <si>
    <t>Response Rate</t>
  </si>
  <si>
    <t>Response variable(s): Workbook = Customer Scoring Data 2022.xlsx / Sheet = Estimation Data / Range = 'Estimation Data'!$F$3:$F$247 / 244 rows and 1 column</t>
  </si>
  <si>
    <t>X / Quantitative: Workbook = Customer Scoring Data 2022.xlsx / Sheet = Estimation Data / Range = 'Estimation Data'!$B$3:$E$247 / 244 rows and 4 columns</t>
  </si>
  <si>
    <t>Response variable(s): Binary</t>
  </si>
  <si>
    <t>Model: Logit</t>
  </si>
  <si>
    <t>Algorithm: Newton-Raphson</t>
  </si>
  <si>
    <t>Convergence: 1E-06</t>
  </si>
  <si>
    <t>Iterations: 50</t>
  </si>
  <si>
    <t>Confidence interval (%): 95</t>
  </si>
  <si>
    <t>Tolerance: 0.001</t>
  </si>
  <si>
    <t>Cutpoint: 0.5</t>
  </si>
  <si>
    <t>Summary statistics (Quantitative data):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</si>
  <si>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</si>
  <si>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</si>
  <si>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</si>
  <si>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</si>
  <si>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</si>
  <si>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</si>
  <si>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</si>
  <si>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</si>
  <si>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Summary statistics (Qualitative data):</t>
  </si>
  <si>
    <t/>
  </si>
  <si>
    <t>0</t>
  </si>
  <si>
    <t>1</t>
  </si>
  <si>
    <t>Categories</t>
  </si>
  <si>
    <t>Counts</t>
  </si>
  <si>
    <t>Frequencies</t>
  </si>
  <si>
    <t>%</t>
  </si>
  <si>
    <t>Correlation matrix:</t>
  </si>
  <si>
    <t>Regression of variable y (Control category = 0):</t>
  </si>
  <si>
    <t>Goodness of fit statistics (Variable y):</t>
  </si>
  <si>
    <t>Statistic</t>
  </si>
  <si>
    <t>Independent</t>
  </si>
  <si>
    <t>Full</t>
  </si>
  <si>
    <t>Sum of weights</t>
  </si>
  <si>
    <t>DF</t>
  </si>
  <si>
    <t>-2 Log(Likelihood)</t>
  </si>
  <si>
    <t>R²(McFadden)</t>
  </si>
  <si>
    <t>R²(Cox and Snell)</t>
  </si>
  <si>
    <t>R²(Nagelkerke)</t>
  </si>
  <si>
    <t>AIC</t>
  </si>
  <si>
    <t>SBC</t>
  </si>
  <si>
    <t>Iterations</t>
  </si>
  <si>
    <t>Test of the null hypothesis H0: Pr(y=1)=0.311:</t>
  </si>
  <si>
    <t>Chi-square</t>
  </si>
  <si>
    <t>Pr &gt; Chi²</t>
  </si>
  <si>
    <t>Wald</t>
  </si>
  <si>
    <t>Type II analysis (Variable y):</t>
  </si>
  <si>
    <t>Source</t>
  </si>
  <si>
    <t>Chi-square (Wald)</t>
  </si>
  <si>
    <t>Pr &gt; Wald</t>
  </si>
  <si>
    <t>Chi-square (LR)</t>
  </si>
  <si>
    <t>Pr &gt; LR</t>
  </si>
  <si>
    <t>Hosmer-Lemeshow test (Variable y):</t>
  </si>
  <si>
    <t>Hosmer-Lemeshow Statistic</t>
  </si>
  <si>
    <t>Model parameters (Variable y):</t>
  </si>
  <si>
    <t>Value</t>
  </si>
  <si>
    <t>Standard error</t>
  </si>
  <si>
    <t>Wald Chi-Square</t>
  </si>
  <si>
    <t>Wald Lower bound (95%)</t>
  </si>
  <si>
    <t>Wald Upper bound (95%)</t>
  </si>
  <si>
    <t>Odds ratio</t>
  </si>
  <si>
    <t>Equation of the model (Variable y):</t>
  </si>
  <si>
    <t>Pr(y=1) = 1 / (1 + exp(-(-1.512382+0.903723*children in HH+0.033414*hl1-0.027160*hl2-0.003554*hl3)))</t>
  </si>
  <si>
    <t>Standardized coefficients (Variable y):</t>
  </si>
  <si>
    <t xml:space="preserve"> </t>
  </si>
  <si>
    <t>Predictions and residuals (Variable y):</t>
  </si>
  <si>
    <t>Observation</t>
  </si>
  <si>
    <t>Pred(y)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</si>
  <si>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</si>
  <si>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</si>
  <si>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</si>
  <si>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</si>
  <si>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</si>
  <si>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</si>
  <si>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</si>
  <si>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</si>
  <si>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</si>
  <si>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</si>
  <si>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</si>
  <si>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</si>
  <si>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</si>
  <si>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</si>
  <si>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</si>
  <si>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</si>
  <si>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</si>
  <si>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</si>
  <si>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</si>
  <si>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</si>
  <si>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</si>
  <si>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</si>
  <si>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</si>
  <si>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</si>
  <si>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</si>
  <si>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</si>
  <si>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</si>
  <si>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</si>
  <si>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</si>
  <si>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</si>
  <si>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</si>
  <si>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</si>
  <si>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</si>
  <si>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</si>
  <si>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</si>
  <si>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</si>
  <si>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</si>
  <si>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</si>
  <si>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</si>
  <si>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</si>
  <si>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</si>
  <si>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</si>
  <si>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</si>
  <si>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</si>
  <si>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</si>
  <si>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</si>
  <si>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</si>
  <si>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</si>
  <si>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</si>
  <si>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</si>
  <si>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</si>
  <si>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</si>
  <si>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</si>
  <si>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</si>
  <si>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</si>
  <si>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</si>
  <si>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</si>
  <si>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</si>
  <si>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</si>
  <si>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</si>
  <si>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</si>
  <si>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</si>
  <si>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</si>
  <si>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</si>
  <si>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</si>
  <si>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</si>
  <si>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</si>
  <si>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</si>
  <si>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</si>
  <si>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</si>
  <si>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</si>
  <si>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</si>
  <si>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</si>
  <si>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</si>
  <si>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</si>
  <si>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</si>
  <si>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</si>
  <si>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</si>
  <si>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</si>
  <si>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</si>
  <si>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</si>
  <si>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</si>
  <si>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</si>
  <si>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</si>
  <si>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</si>
  <si>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</si>
  <si>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</si>
  <si>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</si>
  <si>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</si>
  <si>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</si>
  <si>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</si>
  <si>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</si>
  <si>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</si>
  <si>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</si>
  <si>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</si>
  <si>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</si>
  <si>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</si>
  <si>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</si>
  <si>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</si>
  <si>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</si>
  <si>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</si>
  <si>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</si>
  <si>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</si>
  <si>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</si>
  <si>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</si>
  <si>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</si>
  <si>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</si>
  <si>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</si>
  <si>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</si>
  <si>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</si>
  <si>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</si>
  <si>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</si>
  <si>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</si>
  <si>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</si>
  <si>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</si>
  <si>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</si>
  <si>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</si>
  <si>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</si>
  <si>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</si>
  <si>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</si>
  <si>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</si>
  <si>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</si>
  <si>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</si>
  <si>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</si>
  <si>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</si>
  <si>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</si>
  <si>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</si>
  <si>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</si>
  <si>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</si>
  <si>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</si>
  <si>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</si>
  <si>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</si>
  <si>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</si>
  <si>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</si>
  <si>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</si>
  <si>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</si>
  <si>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</si>
  <si>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</si>
  <si>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</si>
  <si>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</si>
  <si>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</si>
  <si>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</si>
  <si>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</si>
  <si>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</si>
  <si>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</si>
  <si>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</si>
  <si>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</si>
  <si>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</si>
  <si>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</si>
  <si>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</si>
  <si>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</si>
  <si>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</si>
  <si>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</si>
  <si>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</si>
  <si>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</si>
  <si>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</si>
  <si>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</si>
  <si>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</si>
  <si>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</si>
  <si>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</si>
  <si>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</si>
  <si>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</si>
  <si>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</si>
  <si>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</si>
  <si>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</si>
  <si>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</si>
  <si>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</si>
  <si>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</si>
  <si>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</si>
  <si>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</si>
  <si>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</si>
  <si>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</si>
  <si>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</si>
  <si>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</si>
  <si>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</si>
  <si>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</si>
  <si>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</si>
  <si>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</si>
  <si>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</si>
  <si>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</si>
  <si>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</si>
  <si>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</si>
  <si>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</si>
  <si>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</si>
  <si>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</si>
  <si>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</si>
  <si>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</si>
  <si>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</si>
  <si>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</si>
  <si>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</si>
  <si>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</si>
  <si>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</si>
  <si>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</si>
  <si>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</si>
  <si>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</si>
  <si>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</si>
  <si>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</si>
  <si>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</si>
  <si>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</si>
  <si>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</si>
  <si>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</si>
  <si>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</si>
  <si>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</si>
  <si>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</si>
  <si>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</si>
  <si>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</si>
  <si>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</si>
  <si>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</si>
  <si>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</si>
  <si>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</si>
  <si>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</si>
  <si>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</si>
  <si>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</si>
  <si>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</si>
  <si>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</si>
  <si>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</si>
  <si>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</si>
  <si>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</si>
  <si>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</si>
  <si>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</si>
  <si>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t>Obs221</t>
  </si>
  <si>
    <t>Obs222</t>
  </si>
  <si>
    <t>Obs223</t>
  </si>
  <si>
    <t>Obs224</t>
  </si>
  <si>
    <t>Obs225</t>
  </si>
  <si>
    <t>Obs226</t>
  </si>
  <si>
    <t>Obs227</t>
  </si>
  <si>
    <t>Obs228</t>
  </si>
  <si>
    <t>Obs229</t>
  </si>
  <si>
    <t>Obs230</t>
  </si>
  <si>
    <t>Obs231</t>
  </si>
  <si>
    <t>Obs232</t>
  </si>
  <si>
    <t>Obs233</t>
  </si>
  <si>
    <t>Obs234</t>
  </si>
  <si>
    <t>Obs235</t>
  </si>
  <si>
    <t>Obs236</t>
  </si>
  <si>
    <t>Obs237</t>
  </si>
  <si>
    <t>Obs238</t>
  </si>
  <si>
    <t>Obs239</t>
  </si>
  <si>
    <t>Obs240</t>
  </si>
  <si>
    <t>Obs241</t>
  </si>
  <si>
    <t>Obs242</t>
  </si>
  <si>
    <t>Obs243</t>
  </si>
  <si>
    <t>Obs244</t>
  </si>
  <si>
    <t>Pr(0)</t>
  </si>
  <si>
    <t>Pr(1)</t>
  </si>
  <si>
    <t>Classification table for the training sample (Variable y):</t>
  </si>
  <si>
    <t>from \ to</t>
  </si>
  <si>
    <t>Total</t>
  </si>
  <si>
    <t>% correct</t>
  </si>
  <si>
    <t>ROC Curve (Variable y):</t>
  </si>
  <si>
    <t>Area under the curve:</t>
  </si>
  <si>
    <r>
      <t>XLSTAT 2022.3.2.1353 - Logistic regression - Start time: 10/16/2022 at 23:15:08 / End time: 10/16/2022 at 23:15:12</t>
    </r>
    <r>
      <rPr>
        <sz val="11"/>
        <color rgb="FFFFFFFF"/>
        <rFont val="Calibri"/>
        <family val="2"/>
        <scheme val="minor"/>
      </rPr>
      <t xml:space="preserve"> / Microsoft Excel 16.661011</t>
    </r>
  </si>
  <si>
    <t>Parameter Estimates</t>
  </si>
  <si>
    <t>Lift</t>
  </si>
  <si>
    <t>Marginal Effect for hl1</t>
  </si>
  <si>
    <t>Marginal Effect for hl2</t>
  </si>
  <si>
    <t>Marginal Effect for hl3</t>
  </si>
  <si>
    <t>Variables</t>
  </si>
  <si>
    <t>S</t>
  </si>
  <si>
    <t>Solicitation Cost</t>
  </si>
  <si>
    <t>E</t>
  </si>
  <si>
    <t>Customer Lifetime Value</t>
  </si>
  <si>
    <t>c</t>
  </si>
  <si>
    <t>Marginal Response Probability</t>
  </si>
  <si>
    <t>(Cutoff threshold)</t>
  </si>
  <si>
    <t>Solicitation cost/CLV</t>
  </si>
  <si>
    <t>R</t>
  </si>
  <si>
    <t>Rental Cost per threshold</t>
  </si>
  <si>
    <t>Profit</t>
  </si>
  <si>
    <t>% Increase in Odds</t>
  </si>
  <si>
    <t>Comments</t>
  </si>
  <si>
    <t>In-Sync with Orange Apron Hypothesis</t>
  </si>
  <si>
    <t>Yes</t>
  </si>
  <si>
    <t>No</t>
  </si>
  <si>
    <t>Thought the coefficient is -ve the p-values suggest the hypothesis isn't significant</t>
  </si>
  <si>
    <t>1-unit increase in the hl1 index increases the odds of joining the service by 3.4</t>
  </si>
  <si>
    <t>1-unit increase in the hl2 index decreases the odds of joining the service by 2.7%</t>
  </si>
  <si>
    <t>1-unit increase in the hl2 index decreases the odds of joining the service by 0.996%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</si>
</sst>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"/>
    <numFmt numFmtId="167" formatCode="[&lt;0.0001]&quot;&lt;0.0001&quot;;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94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sz val="10"/>
      <color rgb="FF000000"/>
      <name val="Tahoma"/>
      <family val="2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right" wrapText="1"/>
    </xf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164" fontId="0" fillId="0" borderId="0" xfId="0" applyNumberFormat="1"/>
    <xf numFmtId="0" fontId="4" fillId="0" borderId="0" xfId="0" applyFont="1"/>
    <xf numFmtId="0" fontId="0" fillId="0" borderId="0" xfId="0" applyFont="1"/>
    <xf numFmtId="49" fontId="0" fillId="0" borderId="0" xfId="0" applyNumberFormat="1" applyAlignment="1"/>
    <xf numFmtId="0" fontId="0" fillId="0" borderId="2" xfId="0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/>
    <xf numFmtId="49" fontId="0" fillId="0" borderId="4" xfId="0" applyNumberFormat="1" applyBorder="1" applyAlignment="1"/>
    <xf numFmtId="0" fontId="0" fillId="0" borderId="3" xfId="0" applyNumberFormat="1" applyBorder="1" applyAlignment="1"/>
    <xf numFmtId="0" fontId="0" fillId="0" borderId="0" xfId="0" applyNumberFormat="1" applyAlignment="1"/>
    <xf numFmtId="0" fontId="0" fillId="0" borderId="4" xfId="0" applyNumberFormat="1" applyBorder="1" applyAlignment="1"/>
    <xf numFmtId="164" fontId="0" fillId="0" borderId="3" xfId="0" applyNumberFormat="1" applyBorder="1" applyAlignment="1"/>
    <xf numFmtId="164" fontId="0" fillId="0" borderId="0" xfId="0" applyNumberFormat="1" applyAlignment="1"/>
    <xf numFmtId="164" fontId="0" fillId="0" borderId="4" xfId="0" applyNumberFormat="1" applyBorder="1" applyAlignment="1"/>
    <xf numFmtId="0" fontId="5" fillId="0" borderId="3" xfId="0" applyNumberFormat="1" applyFont="1" applyBorder="1" applyAlignment="1"/>
    <xf numFmtId="0" fontId="5" fillId="0" borderId="4" xfId="0" applyNumberFormat="1" applyFont="1" applyBorder="1" applyAlignment="1"/>
    <xf numFmtId="0" fontId="5" fillId="0" borderId="3" xfId="0" applyNumberFormat="1" applyFont="1" applyBorder="1" applyAlignment="1">
      <alignment horizontal="left"/>
    </xf>
    <xf numFmtId="0" fontId="5" fillId="0" borderId="4" xfId="0" applyNumberFormat="1" applyFont="1" applyBorder="1" applyAlignment="1">
      <alignment horizontal="left"/>
    </xf>
    <xf numFmtId="49" fontId="5" fillId="0" borderId="3" xfId="0" applyNumberFormat="1" applyFont="1" applyBorder="1" applyAlignment="1"/>
    <xf numFmtId="49" fontId="5" fillId="0" borderId="4" xfId="0" applyNumberFormat="1" applyFont="1" applyBorder="1" applyAlignment="1"/>
    <xf numFmtId="164" fontId="5" fillId="0" borderId="3" xfId="0" applyNumberFormat="1" applyFont="1" applyBorder="1" applyAlignment="1"/>
    <xf numFmtId="164" fontId="5" fillId="0" borderId="4" xfId="0" applyNumberFormat="1" applyFont="1" applyBorder="1" applyAlignment="1"/>
    <xf numFmtId="0" fontId="0" fillId="0" borderId="2" xfId="0" applyBorder="1"/>
    <xf numFmtId="49" fontId="6" fillId="0" borderId="2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/>
    <xf numFmtId="164" fontId="6" fillId="0" borderId="3" xfId="0" applyNumberFormat="1" applyFont="1" applyBorder="1" applyAlignment="1"/>
    <xf numFmtId="164" fontId="6" fillId="0" borderId="0" xfId="0" applyNumberFormat="1" applyFont="1" applyAlignment="1"/>
    <xf numFmtId="164" fontId="6" fillId="0" borderId="4" xfId="0" applyNumberFormat="1" applyFont="1" applyBorder="1" applyAlignment="1"/>
    <xf numFmtId="0" fontId="4" fillId="0" borderId="3" xfId="0" applyNumberFormat="1" applyFont="1" applyBorder="1" applyAlignment="1"/>
    <xf numFmtId="0" fontId="4" fillId="0" borderId="0" xfId="0" applyNumberFormat="1" applyFont="1" applyAlignment="1"/>
    <xf numFmtId="0" fontId="7" fillId="0" borderId="4" xfId="0" applyNumberFormat="1" applyFont="1" applyBorder="1" applyAlignment="1"/>
    <xf numFmtId="167" fontId="0" fillId="0" borderId="3" xfId="0" applyNumberFormat="1" applyBorder="1" applyAlignment="1"/>
    <xf numFmtId="167" fontId="0" fillId="0" borderId="0" xfId="0" applyNumberFormat="1" applyAlignment="1"/>
    <xf numFmtId="167" fontId="0" fillId="0" borderId="4" xfId="0" applyNumberFormat="1" applyBorder="1" applyAlignment="1"/>
    <xf numFmtId="0" fontId="0" fillId="0" borderId="2" xfId="0" applyFont="1" applyBorder="1" applyAlignment="1">
      <alignment horizontal="center" vertical="center"/>
    </xf>
    <xf numFmtId="49" fontId="0" fillId="0" borderId="5" xfId="0" applyNumberFormat="1" applyBorder="1" applyAlignment="1"/>
    <xf numFmtId="164" fontId="0" fillId="0" borderId="5" xfId="0" applyNumberFormat="1" applyBorder="1" applyAlignment="1"/>
    <xf numFmtId="0" fontId="0" fillId="0" borderId="5" xfId="0" applyNumberFormat="1" applyBorder="1" applyAlignment="1"/>
    <xf numFmtId="167" fontId="0" fillId="0" borderId="5" xfId="0" applyNumberFormat="1" applyBorder="1" applyAlignment="1"/>
    <xf numFmtId="49" fontId="0" fillId="0" borderId="3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4" xfId="0" applyNumberForma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Font="1" applyBorder="1" applyAlignment="1">
      <alignment horizontal="center" vertical="center" wrapText="1"/>
    </xf>
    <xf numFmtId="0" fontId="0" fillId="0" borderId="7" xfId="0" applyNumberFormat="1" applyBorder="1" applyAlignment="1"/>
    <xf numFmtId="0" fontId="0" fillId="0" borderId="8" xfId="0" applyNumberFormat="1" applyBorder="1" applyAlignment="1"/>
    <xf numFmtId="0" fontId="0" fillId="0" borderId="9" xfId="0" applyNumberFormat="1" applyBorder="1" applyAlignment="1"/>
    <xf numFmtId="10" fontId="0" fillId="0" borderId="7" xfId="0" applyNumberFormat="1" applyBorder="1" applyAlignment="1"/>
    <xf numFmtId="10" fontId="0" fillId="0" borderId="8" xfId="0" applyNumberFormat="1" applyBorder="1" applyAlignment="1"/>
    <xf numFmtId="10" fontId="0" fillId="0" borderId="9" xfId="0" applyNumberFormat="1" applyBorder="1" applyAlignment="1"/>
    <xf numFmtId="0" fontId="9" fillId="0" borderId="0" xfId="0" applyFont="1"/>
    <xf numFmtId="0" fontId="0" fillId="4" borderId="1" xfId="0" applyFill="1" applyBorder="1" applyAlignment="1">
      <alignment horizontal="center"/>
    </xf>
    <xf numFmtId="1" fontId="0" fillId="0" borderId="1" xfId="0" applyNumberFormat="1" applyBorder="1"/>
    <xf numFmtId="165" fontId="0" fillId="0" borderId="1" xfId="0" applyNumberFormat="1" applyBorder="1"/>
    <xf numFmtId="10" fontId="0" fillId="0" borderId="1" xfId="1" applyNumberFormat="1" applyFont="1" applyBorder="1"/>
    <xf numFmtId="164" fontId="0" fillId="0" borderId="11" xfId="0" applyNumberFormat="1" applyBorder="1"/>
    <xf numFmtId="0" fontId="11" fillId="5" borderId="1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49" fontId="0" fillId="0" borderId="1" xfId="0" applyNumberFormat="1" applyBorder="1" applyAlignment="1"/>
    <xf numFmtId="164" fontId="0" fillId="0" borderId="1" xfId="0" applyNumberFormat="1" applyBorder="1" applyAlignment="1"/>
    <xf numFmtId="167" fontId="13" fillId="0" borderId="1" xfId="0" applyNumberFormat="1" applyFont="1" applyBorder="1" applyAlignment="1"/>
    <xf numFmtId="10" fontId="2" fillId="2" borderId="1" xfId="2" applyNumberFormat="1" applyBorder="1"/>
    <xf numFmtId="167" fontId="12" fillId="0" borderId="1" xfId="0" applyNumberFormat="1" applyFont="1" applyBorder="1" applyAlignment="1"/>
    <xf numFmtId="0" fontId="4" fillId="6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 wrapText="1"/>
    </xf>
    <xf numFmtId="10" fontId="3" fillId="3" borderId="1" xfId="3" applyNumberFormat="1" applyBorder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y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D36-F54E-9E63-B6E098B4192D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D36-F54E-9E63-B6E098B4192D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D36-F54E-9E63-B6E098B4192D}"/>
              </c:ext>
            </c:extLst>
          </c:dPt>
          <c:dPt>
            <c:idx val="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D36-F54E-9E63-B6E098B419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0.14932604875366928</c:v>
                </c:pt>
                <c:pt idx="1">
                  <c:v>0.1787663904705078</c:v>
                </c:pt>
                <c:pt idx="2">
                  <c:v>0.18215244280216808</c:v>
                </c:pt>
                <c:pt idx="3">
                  <c:v>0.16665366172984267</c:v>
                </c:pt>
              </c:numLit>
            </c:plus>
            <c:minus>
              <c:numLit>
                <c:formatCode>General</c:formatCode>
                <c:ptCount val="4"/>
                <c:pt idx="0">
                  <c:v>0.14932604875366925</c:v>
                </c:pt>
                <c:pt idx="1">
                  <c:v>0.1787663904705078</c:v>
                </c:pt>
                <c:pt idx="2">
                  <c:v>0.18215244280216808</c:v>
                </c:pt>
                <c:pt idx="3">
                  <c:v>0.16665366172984267</c:v>
                </c:pt>
              </c:numLit>
            </c:minus>
          </c:errBars>
          <c:cat>
            <c:strRef>
              <c:f>'Est Log Reg Log(Binary)'!$B$100:$B$103</c:f>
              <c:strCache>
                <c:ptCount val="4"/>
                <c:pt idx="0">
                  <c:v>children in HH</c:v>
                </c:pt>
                <c:pt idx="1">
                  <c:v>hl1</c:v>
                </c:pt>
                <c:pt idx="2">
                  <c:v>hl2</c:v>
                </c:pt>
                <c:pt idx="3">
                  <c:v>hl3</c:v>
                </c:pt>
              </c:strCache>
            </c:strRef>
          </c:cat>
          <c:val>
            <c:numRef>
              <c:f>'Est Log Reg Log(Binary)'!$C$100:$C$103</c:f>
              <c:numCache>
                <c:formatCode>0.000</c:formatCode>
                <c:ptCount val="4"/>
                <c:pt idx="0">
                  <c:v>0.22903219487892479</c:v>
                </c:pt>
                <c:pt idx="1">
                  <c:v>0.19244024154859424</c:v>
                </c:pt>
                <c:pt idx="2">
                  <c:v>-0.20603155086428404</c:v>
                </c:pt>
                <c:pt idx="3">
                  <c:v>-1.8821965570519149E-2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6-F54E-9E63-B6E098B4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593445248"/>
        <c:axId val="1593107792"/>
      </c:barChart>
      <c:catAx>
        <c:axId val="159344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1593107792"/>
        <c:crosses val="autoZero"/>
        <c:auto val="1"/>
        <c:lblAlgn val="ctr"/>
        <c:lblOffset val="100"/>
        <c:noMultiLvlLbl val="0"/>
      </c:catAx>
      <c:valAx>
        <c:axId val="159310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5934452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Probabilities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8575">
              <a:noFill/>
            </a:ln>
            <a:effectLst/>
          </c:spPr>
          <c:marker>
            <c:symbol val="circle"/>
            <c:size val="3"/>
          </c:marker>
          <c:dPt>
            <c:idx val="0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F10-4944-8317-E30F164FCB37}"/>
              </c:ext>
            </c:extLst>
          </c:dPt>
          <c:dPt>
            <c:idx val="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F10-4944-8317-E30F164FCB37}"/>
              </c:ext>
            </c:extLst>
          </c:dPt>
          <c:dPt>
            <c:idx val="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F10-4944-8317-E30F164FCB37}"/>
              </c:ext>
            </c:extLst>
          </c:dPt>
          <c:dPt>
            <c:idx val="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F10-4944-8317-E30F164FCB37}"/>
              </c:ext>
            </c:extLst>
          </c:dPt>
          <c:dPt>
            <c:idx val="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F10-4944-8317-E30F164FCB37}"/>
              </c:ext>
            </c:extLst>
          </c:dPt>
          <c:dPt>
            <c:idx val="5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F10-4944-8317-E30F164FCB37}"/>
              </c:ext>
            </c:extLst>
          </c:dPt>
          <c:dPt>
            <c:idx val="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F10-4944-8317-E30F164FCB37}"/>
              </c:ext>
            </c:extLst>
          </c:dPt>
          <c:dPt>
            <c:idx val="7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F10-4944-8317-E30F164FCB37}"/>
              </c:ext>
            </c:extLst>
          </c:dPt>
          <c:dPt>
            <c:idx val="8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F10-4944-8317-E30F164FCB37}"/>
              </c:ext>
            </c:extLst>
          </c:dPt>
          <c:dPt>
            <c:idx val="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F10-4944-8317-E30F164FCB37}"/>
              </c:ext>
            </c:extLst>
          </c:dPt>
          <c:dPt>
            <c:idx val="1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F10-4944-8317-E30F164FCB37}"/>
              </c:ext>
            </c:extLst>
          </c:dPt>
          <c:dPt>
            <c:idx val="1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F10-4944-8317-E30F164FCB37}"/>
              </c:ext>
            </c:extLst>
          </c:dPt>
          <c:dPt>
            <c:idx val="1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F10-4944-8317-E30F164FCB37}"/>
              </c:ext>
            </c:extLst>
          </c:dPt>
          <c:dPt>
            <c:idx val="13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F10-4944-8317-E30F164FCB37}"/>
              </c:ext>
            </c:extLst>
          </c:dPt>
          <c:dPt>
            <c:idx val="14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F10-4944-8317-E30F164FCB37}"/>
              </c:ext>
            </c:extLst>
          </c:dPt>
          <c:dPt>
            <c:idx val="1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F10-4944-8317-E30F164FCB37}"/>
              </c:ext>
            </c:extLst>
          </c:dPt>
          <c:dPt>
            <c:idx val="1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F10-4944-8317-E30F164FCB37}"/>
              </c:ext>
            </c:extLst>
          </c:dPt>
          <c:dPt>
            <c:idx val="17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F10-4944-8317-E30F164FCB37}"/>
              </c:ext>
            </c:extLst>
          </c:dPt>
          <c:dPt>
            <c:idx val="1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F10-4944-8317-E30F164FCB37}"/>
              </c:ext>
            </c:extLst>
          </c:dPt>
          <c:dPt>
            <c:idx val="1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F10-4944-8317-E30F164FCB37}"/>
              </c:ext>
            </c:extLst>
          </c:dPt>
          <c:dPt>
            <c:idx val="2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F10-4944-8317-E30F164FCB37}"/>
              </c:ext>
            </c:extLst>
          </c:dPt>
          <c:dPt>
            <c:idx val="21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F10-4944-8317-E30F164FCB37}"/>
              </c:ext>
            </c:extLst>
          </c:dPt>
          <c:dPt>
            <c:idx val="2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F10-4944-8317-E30F164FCB37}"/>
              </c:ext>
            </c:extLst>
          </c:dPt>
          <c:dPt>
            <c:idx val="2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F10-4944-8317-E30F164FCB37}"/>
              </c:ext>
            </c:extLst>
          </c:dPt>
          <c:dPt>
            <c:idx val="2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F10-4944-8317-E30F164FCB37}"/>
              </c:ext>
            </c:extLst>
          </c:dPt>
          <c:dPt>
            <c:idx val="25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F10-4944-8317-E30F164FCB37}"/>
              </c:ext>
            </c:extLst>
          </c:dPt>
          <c:dPt>
            <c:idx val="2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F10-4944-8317-E30F164FCB37}"/>
              </c:ext>
            </c:extLst>
          </c:dPt>
          <c:dPt>
            <c:idx val="27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F10-4944-8317-E30F164FCB37}"/>
              </c:ext>
            </c:extLst>
          </c:dPt>
          <c:dPt>
            <c:idx val="28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F10-4944-8317-E30F164FCB37}"/>
              </c:ext>
            </c:extLst>
          </c:dPt>
          <c:dPt>
            <c:idx val="29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F10-4944-8317-E30F164FCB37}"/>
              </c:ext>
            </c:extLst>
          </c:dPt>
          <c:dPt>
            <c:idx val="3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F10-4944-8317-E30F164FCB37}"/>
              </c:ext>
            </c:extLst>
          </c:dPt>
          <c:dPt>
            <c:idx val="3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F10-4944-8317-E30F164FCB37}"/>
              </c:ext>
            </c:extLst>
          </c:dPt>
          <c:dPt>
            <c:idx val="3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F10-4944-8317-E30F164FCB37}"/>
              </c:ext>
            </c:extLst>
          </c:dPt>
          <c:dPt>
            <c:idx val="33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F10-4944-8317-E30F164FCB37}"/>
              </c:ext>
            </c:extLst>
          </c:dPt>
          <c:dPt>
            <c:idx val="3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F10-4944-8317-E30F164FCB37}"/>
              </c:ext>
            </c:extLst>
          </c:dPt>
          <c:dPt>
            <c:idx val="3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F10-4944-8317-E30F164FCB37}"/>
              </c:ext>
            </c:extLst>
          </c:dPt>
          <c:dPt>
            <c:idx val="36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F10-4944-8317-E30F164FCB37}"/>
              </c:ext>
            </c:extLst>
          </c:dPt>
          <c:dPt>
            <c:idx val="3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F10-4944-8317-E30F164FCB37}"/>
              </c:ext>
            </c:extLst>
          </c:dPt>
          <c:dPt>
            <c:idx val="38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F10-4944-8317-E30F164FCB37}"/>
              </c:ext>
            </c:extLst>
          </c:dPt>
          <c:dPt>
            <c:idx val="3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F10-4944-8317-E30F164FCB37}"/>
              </c:ext>
            </c:extLst>
          </c:dPt>
          <c:dPt>
            <c:idx val="4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F10-4944-8317-E30F164FCB37}"/>
              </c:ext>
            </c:extLst>
          </c:dPt>
          <c:dPt>
            <c:idx val="4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F10-4944-8317-E30F164FCB37}"/>
              </c:ext>
            </c:extLst>
          </c:dPt>
          <c:dPt>
            <c:idx val="4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F10-4944-8317-E30F164FCB37}"/>
              </c:ext>
            </c:extLst>
          </c:dPt>
          <c:dPt>
            <c:idx val="4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F10-4944-8317-E30F164FCB37}"/>
              </c:ext>
            </c:extLst>
          </c:dPt>
          <c:dPt>
            <c:idx val="4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F10-4944-8317-E30F164FCB37}"/>
              </c:ext>
            </c:extLst>
          </c:dPt>
          <c:dPt>
            <c:idx val="45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F10-4944-8317-E30F164FCB37}"/>
              </c:ext>
            </c:extLst>
          </c:dPt>
          <c:dPt>
            <c:idx val="4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F10-4944-8317-E30F164FCB37}"/>
              </c:ext>
            </c:extLst>
          </c:dPt>
          <c:dPt>
            <c:idx val="4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F10-4944-8317-E30F164FCB37}"/>
              </c:ext>
            </c:extLst>
          </c:dPt>
          <c:dPt>
            <c:idx val="4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F10-4944-8317-E30F164FCB37}"/>
              </c:ext>
            </c:extLst>
          </c:dPt>
          <c:dPt>
            <c:idx val="4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F10-4944-8317-E30F164FCB37}"/>
              </c:ext>
            </c:extLst>
          </c:dPt>
          <c:dPt>
            <c:idx val="5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F10-4944-8317-E30F164FCB37}"/>
              </c:ext>
            </c:extLst>
          </c:dPt>
          <c:dPt>
            <c:idx val="5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F10-4944-8317-E30F164FCB37}"/>
              </c:ext>
            </c:extLst>
          </c:dPt>
          <c:dPt>
            <c:idx val="5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F10-4944-8317-E30F164FCB37}"/>
              </c:ext>
            </c:extLst>
          </c:dPt>
          <c:dPt>
            <c:idx val="53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F10-4944-8317-E30F164FCB37}"/>
              </c:ext>
            </c:extLst>
          </c:dPt>
          <c:dPt>
            <c:idx val="5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F10-4944-8317-E30F164FCB37}"/>
              </c:ext>
            </c:extLst>
          </c:dPt>
          <c:dPt>
            <c:idx val="5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F10-4944-8317-E30F164FCB37}"/>
              </c:ext>
            </c:extLst>
          </c:dPt>
          <c:dPt>
            <c:idx val="56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F10-4944-8317-E30F164FCB37}"/>
              </c:ext>
            </c:extLst>
          </c:dPt>
          <c:dPt>
            <c:idx val="5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F10-4944-8317-E30F164FCB37}"/>
              </c:ext>
            </c:extLst>
          </c:dPt>
          <c:dPt>
            <c:idx val="5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F10-4944-8317-E30F164FCB37}"/>
              </c:ext>
            </c:extLst>
          </c:dPt>
          <c:dPt>
            <c:idx val="5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F10-4944-8317-E30F164FCB37}"/>
              </c:ext>
            </c:extLst>
          </c:dPt>
          <c:dPt>
            <c:idx val="60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F10-4944-8317-E30F164FCB37}"/>
              </c:ext>
            </c:extLst>
          </c:dPt>
          <c:dPt>
            <c:idx val="6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F10-4944-8317-E30F164FCB37}"/>
              </c:ext>
            </c:extLst>
          </c:dPt>
          <c:dPt>
            <c:idx val="6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F10-4944-8317-E30F164FCB37}"/>
              </c:ext>
            </c:extLst>
          </c:dPt>
          <c:dPt>
            <c:idx val="6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F10-4944-8317-E30F164FCB37}"/>
              </c:ext>
            </c:extLst>
          </c:dPt>
          <c:dPt>
            <c:idx val="6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F10-4944-8317-E30F164FCB37}"/>
              </c:ext>
            </c:extLst>
          </c:dPt>
          <c:dPt>
            <c:idx val="6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F10-4944-8317-E30F164FCB37}"/>
              </c:ext>
            </c:extLst>
          </c:dPt>
          <c:dPt>
            <c:idx val="6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F10-4944-8317-E30F164FCB37}"/>
              </c:ext>
            </c:extLst>
          </c:dPt>
          <c:dPt>
            <c:idx val="6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F10-4944-8317-E30F164FCB37}"/>
              </c:ext>
            </c:extLst>
          </c:dPt>
          <c:dPt>
            <c:idx val="68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F10-4944-8317-E30F164FCB37}"/>
              </c:ext>
            </c:extLst>
          </c:dPt>
          <c:dPt>
            <c:idx val="6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F10-4944-8317-E30F164FCB37}"/>
              </c:ext>
            </c:extLst>
          </c:dPt>
          <c:dPt>
            <c:idx val="7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F10-4944-8317-E30F164FCB37}"/>
              </c:ext>
            </c:extLst>
          </c:dPt>
          <c:dPt>
            <c:idx val="7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F10-4944-8317-E30F164FCB37}"/>
              </c:ext>
            </c:extLst>
          </c:dPt>
          <c:dPt>
            <c:idx val="72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F10-4944-8317-E30F164FCB37}"/>
              </c:ext>
            </c:extLst>
          </c:dPt>
          <c:dPt>
            <c:idx val="7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F10-4944-8317-E30F164FCB37}"/>
              </c:ext>
            </c:extLst>
          </c:dPt>
          <c:dPt>
            <c:idx val="7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F10-4944-8317-E30F164FCB37}"/>
              </c:ext>
            </c:extLst>
          </c:dPt>
          <c:dPt>
            <c:idx val="7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F10-4944-8317-E30F164FCB37}"/>
              </c:ext>
            </c:extLst>
          </c:dPt>
          <c:dPt>
            <c:idx val="7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F10-4944-8317-E30F164FCB37}"/>
              </c:ext>
            </c:extLst>
          </c:dPt>
          <c:dPt>
            <c:idx val="7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F10-4944-8317-E30F164FCB37}"/>
              </c:ext>
            </c:extLst>
          </c:dPt>
          <c:dPt>
            <c:idx val="78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F10-4944-8317-E30F164FCB37}"/>
              </c:ext>
            </c:extLst>
          </c:dPt>
          <c:dPt>
            <c:idx val="79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F10-4944-8317-E30F164FCB37}"/>
              </c:ext>
            </c:extLst>
          </c:dPt>
          <c:dPt>
            <c:idx val="80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F10-4944-8317-E30F164FCB37}"/>
              </c:ext>
            </c:extLst>
          </c:dPt>
          <c:dPt>
            <c:idx val="8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F10-4944-8317-E30F164FCB37}"/>
              </c:ext>
            </c:extLst>
          </c:dPt>
          <c:dPt>
            <c:idx val="8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F10-4944-8317-E30F164FCB37}"/>
              </c:ext>
            </c:extLst>
          </c:dPt>
          <c:dPt>
            <c:idx val="8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F10-4944-8317-E30F164FCB37}"/>
              </c:ext>
            </c:extLst>
          </c:dPt>
          <c:dPt>
            <c:idx val="8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F10-4944-8317-E30F164FCB37}"/>
              </c:ext>
            </c:extLst>
          </c:dPt>
          <c:dPt>
            <c:idx val="8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F10-4944-8317-E30F164FCB37}"/>
              </c:ext>
            </c:extLst>
          </c:dPt>
          <c:dPt>
            <c:idx val="8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F10-4944-8317-E30F164FCB37}"/>
              </c:ext>
            </c:extLst>
          </c:dPt>
          <c:dPt>
            <c:idx val="8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F10-4944-8317-E30F164FCB37}"/>
              </c:ext>
            </c:extLst>
          </c:dPt>
          <c:dPt>
            <c:idx val="8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F10-4944-8317-E30F164FCB37}"/>
              </c:ext>
            </c:extLst>
          </c:dPt>
          <c:dPt>
            <c:idx val="8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F10-4944-8317-E30F164FCB37}"/>
              </c:ext>
            </c:extLst>
          </c:dPt>
          <c:dPt>
            <c:idx val="9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F10-4944-8317-E30F164FCB37}"/>
              </c:ext>
            </c:extLst>
          </c:dPt>
          <c:dPt>
            <c:idx val="9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F10-4944-8317-E30F164FCB37}"/>
              </c:ext>
            </c:extLst>
          </c:dPt>
          <c:dPt>
            <c:idx val="92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F10-4944-8317-E30F164FCB37}"/>
              </c:ext>
            </c:extLst>
          </c:dPt>
          <c:dPt>
            <c:idx val="9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F10-4944-8317-E30F164FCB37}"/>
              </c:ext>
            </c:extLst>
          </c:dPt>
          <c:dPt>
            <c:idx val="9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F10-4944-8317-E30F164FCB37}"/>
              </c:ext>
            </c:extLst>
          </c:dPt>
          <c:dPt>
            <c:idx val="9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F10-4944-8317-E30F164FCB37}"/>
              </c:ext>
            </c:extLst>
          </c:dPt>
          <c:dPt>
            <c:idx val="9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F10-4944-8317-E30F164FCB37}"/>
              </c:ext>
            </c:extLst>
          </c:dPt>
          <c:dPt>
            <c:idx val="97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F10-4944-8317-E30F164FCB37}"/>
              </c:ext>
            </c:extLst>
          </c:dPt>
          <c:dPt>
            <c:idx val="9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F10-4944-8317-E30F164FCB37}"/>
              </c:ext>
            </c:extLst>
          </c:dPt>
          <c:dPt>
            <c:idx val="9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F10-4944-8317-E30F164FCB37}"/>
              </c:ext>
            </c:extLst>
          </c:dPt>
          <c:dPt>
            <c:idx val="10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F10-4944-8317-E30F164FCB37}"/>
              </c:ext>
            </c:extLst>
          </c:dPt>
          <c:dPt>
            <c:idx val="101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F10-4944-8317-E30F164FCB37}"/>
              </c:ext>
            </c:extLst>
          </c:dPt>
          <c:dPt>
            <c:idx val="10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F10-4944-8317-E30F164FCB37}"/>
              </c:ext>
            </c:extLst>
          </c:dPt>
          <c:dPt>
            <c:idx val="10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F10-4944-8317-E30F164FCB37}"/>
              </c:ext>
            </c:extLst>
          </c:dPt>
          <c:dPt>
            <c:idx val="104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F10-4944-8317-E30F164FCB37}"/>
              </c:ext>
            </c:extLst>
          </c:dPt>
          <c:dPt>
            <c:idx val="10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F10-4944-8317-E30F164FCB37}"/>
              </c:ext>
            </c:extLst>
          </c:dPt>
          <c:dPt>
            <c:idx val="10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F10-4944-8317-E30F164FCB37}"/>
              </c:ext>
            </c:extLst>
          </c:dPt>
          <c:dPt>
            <c:idx val="107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F10-4944-8317-E30F164FCB37}"/>
              </c:ext>
            </c:extLst>
          </c:dPt>
          <c:dPt>
            <c:idx val="10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F10-4944-8317-E30F164FCB37}"/>
              </c:ext>
            </c:extLst>
          </c:dPt>
          <c:dPt>
            <c:idx val="109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3F10-4944-8317-E30F164FCB37}"/>
              </c:ext>
            </c:extLst>
          </c:dPt>
          <c:dPt>
            <c:idx val="11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3F10-4944-8317-E30F164FCB37}"/>
              </c:ext>
            </c:extLst>
          </c:dPt>
          <c:dPt>
            <c:idx val="111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3F10-4944-8317-E30F164FCB37}"/>
              </c:ext>
            </c:extLst>
          </c:dPt>
          <c:dPt>
            <c:idx val="112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3F10-4944-8317-E30F164FCB37}"/>
              </c:ext>
            </c:extLst>
          </c:dPt>
          <c:dPt>
            <c:idx val="113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3F10-4944-8317-E30F164FCB37}"/>
              </c:ext>
            </c:extLst>
          </c:dPt>
          <c:dPt>
            <c:idx val="11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3F10-4944-8317-E30F164FCB37}"/>
              </c:ext>
            </c:extLst>
          </c:dPt>
          <c:dPt>
            <c:idx val="11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3F10-4944-8317-E30F164FCB37}"/>
              </c:ext>
            </c:extLst>
          </c:dPt>
          <c:dPt>
            <c:idx val="116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3F10-4944-8317-E30F164FCB37}"/>
              </c:ext>
            </c:extLst>
          </c:dPt>
          <c:dPt>
            <c:idx val="11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3F10-4944-8317-E30F164FCB37}"/>
              </c:ext>
            </c:extLst>
          </c:dPt>
          <c:dPt>
            <c:idx val="11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3F10-4944-8317-E30F164FCB37}"/>
              </c:ext>
            </c:extLst>
          </c:dPt>
          <c:dPt>
            <c:idx val="119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3F10-4944-8317-E30F164FCB37}"/>
              </c:ext>
            </c:extLst>
          </c:dPt>
          <c:dPt>
            <c:idx val="12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3F10-4944-8317-E30F164FCB37}"/>
              </c:ext>
            </c:extLst>
          </c:dPt>
          <c:dPt>
            <c:idx val="121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3F10-4944-8317-E30F164FCB37}"/>
              </c:ext>
            </c:extLst>
          </c:dPt>
          <c:dPt>
            <c:idx val="122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3F10-4944-8317-E30F164FCB37}"/>
              </c:ext>
            </c:extLst>
          </c:dPt>
          <c:dPt>
            <c:idx val="12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3F10-4944-8317-E30F164FCB37}"/>
              </c:ext>
            </c:extLst>
          </c:dPt>
          <c:dPt>
            <c:idx val="124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3F10-4944-8317-E30F164FCB37}"/>
              </c:ext>
            </c:extLst>
          </c:dPt>
          <c:dPt>
            <c:idx val="12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3F10-4944-8317-E30F164FCB37}"/>
              </c:ext>
            </c:extLst>
          </c:dPt>
          <c:dPt>
            <c:idx val="12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3F10-4944-8317-E30F164FCB37}"/>
              </c:ext>
            </c:extLst>
          </c:dPt>
          <c:dPt>
            <c:idx val="127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3F10-4944-8317-E30F164FCB37}"/>
              </c:ext>
            </c:extLst>
          </c:dPt>
          <c:dPt>
            <c:idx val="12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3F10-4944-8317-E30F164FCB37}"/>
              </c:ext>
            </c:extLst>
          </c:dPt>
          <c:dPt>
            <c:idx val="129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3F10-4944-8317-E30F164FCB37}"/>
              </c:ext>
            </c:extLst>
          </c:dPt>
          <c:dPt>
            <c:idx val="13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3F10-4944-8317-E30F164FCB37}"/>
              </c:ext>
            </c:extLst>
          </c:dPt>
          <c:dPt>
            <c:idx val="13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3F10-4944-8317-E30F164FCB37}"/>
              </c:ext>
            </c:extLst>
          </c:dPt>
          <c:dPt>
            <c:idx val="13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3F10-4944-8317-E30F164FCB37}"/>
              </c:ext>
            </c:extLst>
          </c:dPt>
          <c:dPt>
            <c:idx val="133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3F10-4944-8317-E30F164FCB37}"/>
              </c:ext>
            </c:extLst>
          </c:dPt>
          <c:dPt>
            <c:idx val="134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3F10-4944-8317-E30F164FCB37}"/>
              </c:ext>
            </c:extLst>
          </c:dPt>
          <c:dPt>
            <c:idx val="13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3F10-4944-8317-E30F164FCB37}"/>
              </c:ext>
            </c:extLst>
          </c:dPt>
          <c:dPt>
            <c:idx val="13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3F10-4944-8317-E30F164FCB37}"/>
              </c:ext>
            </c:extLst>
          </c:dPt>
          <c:dPt>
            <c:idx val="13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3F10-4944-8317-E30F164FCB37}"/>
              </c:ext>
            </c:extLst>
          </c:dPt>
          <c:dPt>
            <c:idx val="138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3F10-4944-8317-E30F164FCB37}"/>
              </c:ext>
            </c:extLst>
          </c:dPt>
          <c:dPt>
            <c:idx val="13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3F10-4944-8317-E30F164FCB37}"/>
              </c:ext>
            </c:extLst>
          </c:dPt>
          <c:dPt>
            <c:idx val="140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3F10-4944-8317-E30F164FCB37}"/>
              </c:ext>
            </c:extLst>
          </c:dPt>
          <c:dPt>
            <c:idx val="14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3F10-4944-8317-E30F164FCB37}"/>
              </c:ext>
            </c:extLst>
          </c:dPt>
          <c:dPt>
            <c:idx val="14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3F10-4944-8317-E30F164FCB37}"/>
              </c:ext>
            </c:extLst>
          </c:dPt>
          <c:dPt>
            <c:idx val="14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3F10-4944-8317-E30F164FCB37}"/>
              </c:ext>
            </c:extLst>
          </c:dPt>
          <c:dPt>
            <c:idx val="14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3F10-4944-8317-E30F164FCB37}"/>
              </c:ext>
            </c:extLst>
          </c:dPt>
          <c:dPt>
            <c:idx val="14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3F10-4944-8317-E30F164FCB37}"/>
              </c:ext>
            </c:extLst>
          </c:dPt>
          <c:dPt>
            <c:idx val="146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3F10-4944-8317-E30F164FCB37}"/>
              </c:ext>
            </c:extLst>
          </c:dPt>
          <c:dPt>
            <c:idx val="147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3F10-4944-8317-E30F164FCB37}"/>
              </c:ext>
            </c:extLst>
          </c:dPt>
          <c:dPt>
            <c:idx val="148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3F10-4944-8317-E30F164FCB37}"/>
              </c:ext>
            </c:extLst>
          </c:dPt>
          <c:dPt>
            <c:idx val="14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3F10-4944-8317-E30F164FCB37}"/>
              </c:ext>
            </c:extLst>
          </c:dPt>
          <c:dPt>
            <c:idx val="150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3F10-4944-8317-E30F164FCB37}"/>
              </c:ext>
            </c:extLst>
          </c:dPt>
          <c:dPt>
            <c:idx val="15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3F10-4944-8317-E30F164FCB37}"/>
              </c:ext>
            </c:extLst>
          </c:dPt>
          <c:dPt>
            <c:idx val="15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3F10-4944-8317-E30F164FCB37}"/>
              </c:ext>
            </c:extLst>
          </c:dPt>
          <c:dPt>
            <c:idx val="153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3F10-4944-8317-E30F164FCB37}"/>
              </c:ext>
            </c:extLst>
          </c:dPt>
          <c:dPt>
            <c:idx val="15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3F10-4944-8317-E30F164FCB37}"/>
              </c:ext>
            </c:extLst>
          </c:dPt>
          <c:dPt>
            <c:idx val="15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3F10-4944-8317-E30F164FCB37}"/>
              </c:ext>
            </c:extLst>
          </c:dPt>
          <c:dPt>
            <c:idx val="15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3F10-4944-8317-E30F164FCB37}"/>
              </c:ext>
            </c:extLst>
          </c:dPt>
          <c:dPt>
            <c:idx val="15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3F10-4944-8317-E30F164FCB37}"/>
              </c:ext>
            </c:extLst>
          </c:dPt>
          <c:dPt>
            <c:idx val="158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3F10-4944-8317-E30F164FCB37}"/>
              </c:ext>
            </c:extLst>
          </c:dPt>
          <c:dPt>
            <c:idx val="159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3F10-4944-8317-E30F164FCB37}"/>
              </c:ext>
            </c:extLst>
          </c:dPt>
          <c:dPt>
            <c:idx val="16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3F10-4944-8317-E30F164FCB37}"/>
              </c:ext>
            </c:extLst>
          </c:dPt>
          <c:dPt>
            <c:idx val="161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3F10-4944-8317-E30F164FCB37}"/>
              </c:ext>
            </c:extLst>
          </c:dPt>
          <c:dPt>
            <c:idx val="16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3F10-4944-8317-E30F164FCB37}"/>
              </c:ext>
            </c:extLst>
          </c:dPt>
          <c:dPt>
            <c:idx val="16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3F10-4944-8317-E30F164FCB37}"/>
              </c:ext>
            </c:extLst>
          </c:dPt>
          <c:dPt>
            <c:idx val="16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3F10-4944-8317-E30F164FCB37}"/>
              </c:ext>
            </c:extLst>
          </c:dPt>
          <c:dPt>
            <c:idx val="16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3F10-4944-8317-E30F164FCB37}"/>
              </c:ext>
            </c:extLst>
          </c:dPt>
          <c:dPt>
            <c:idx val="16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3F10-4944-8317-E30F164FCB37}"/>
              </c:ext>
            </c:extLst>
          </c:dPt>
          <c:dPt>
            <c:idx val="16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3F10-4944-8317-E30F164FCB37}"/>
              </c:ext>
            </c:extLst>
          </c:dPt>
          <c:dPt>
            <c:idx val="16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3F10-4944-8317-E30F164FCB37}"/>
              </c:ext>
            </c:extLst>
          </c:dPt>
          <c:dPt>
            <c:idx val="16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3F10-4944-8317-E30F164FCB37}"/>
              </c:ext>
            </c:extLst>
          </c:dPt>
          <c:dPt>
            <c:idx val="17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3F10-4944-8317-E30F164FCB37}"/>
              </c:ext>
            </c:extLst>
          </c:dPt>
          <c:dPt>
            <c:idx val="17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3F10-4944-8317-E30F164FCB37}"/>
              </c:ext>
            </c:extLst>
          </c:dPt>
          <c:dPt>
            <c:idx val="17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3F10-4944-8317-E30F164FCB37}"/>
              </c:ext>
            </c:extLst>
          </c:dPt>
          <c:dPt>
            <c:idx val="17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3F10-4944-8317-E30F164FCB37}"/>
              </c:ext>
            </c:extLst>
          </c:dPt>
          <c:dPt>
            <c:idx val="17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3F10-4944-8317-E30F164FCB37}"/>
              </c:ext>
            </c:extLst>
          </c:dPt>
          <c:dPt>
            <c:idx val="175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3F10-4944-8317-E30F164FCB37}"/>
              </c:ext>
            </c:extLst>
          </c:dPt>
          <c:dPt>
            <c:idx val="17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3F10-4944-8317-E30F164FCB37}"/>
              </c:ext>
            </c:extLst>
          </c:dPt>
          <c:dPt>
            <c:idx val="177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3F10-4944-8317-E30F164FCB37}"/>
              </c:ext>
            </c:extLst>
          </c:dPt>
          <c:dPt>
            <c:idx val="17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3F10-4944-8317-E30F164FCB37}"/>
              </c:ext>
            </c:extLst>
          </c:dPt>
          <c:dPt>
            <c:idx val="179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3F10-4944-8317-E30F164FCB37}"/>
              </c:ext>
            </c:extLst>
          </c:dPt>
          <c:dPt>
            <c:idx val="180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3F10-4944-8317-E30F164FCB37}"/>
              </c:ext>
            </c:extLst>
          </c:dPt>
          <c:dPt>
            <c:idx val="18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3F10-4944-8317-E30F164FCB37}"/>
              </c:ext>
            </c:extLst>
          </c:dPt>
          <c:dPt>
            <c:idx val="18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3F10-4944-8317-E30F164FCB37}"/>
              </c:ext>
            </c:extLst>
          </c:dPt>
          <c:dPt>
            <c:idx val="18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3F10-4944-8317-E30F164FCB37}"/>
              </c:ext>
            </c:extLst>
          </c:dPt>
          <c:dPt>
            <c:idx val="184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3F10-4944-8317-E30F164FCB37}"/>
              </c:ext>
            </c:extLst>
          </c:dPt>
          <c:dPt>
            <c:idx val="18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3F10-4944-8317-E30F164FCB37}"/>
              </c:ext>
            </c:extLst>
          </c:dPt>
          <c:dPt>
            <c:idx val="18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3F10-4944-8317-E30F164FCB37}"/>
              </c:ext>
            </c:extLst>
          </c:dPt>
          <c:dPt>
            <c:idx val="18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3F10-4944-8317-E30F164FCB37}"/>
              </c:ext>
            </c:extLst>
          </c:dPt>
          <c:dPt>
            <c:idx val="18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3F10-4944-8317-E30F164FCB37}"/>
              </c:ext>
            </c:extLst>
          </c:dPt>
          <c:dPt>
            <c:idx val="18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3F10-4944-8317-E30F164FCB37}"/>
              </c:ext>
            </c:extLst>
          </c:dPt>
          <c:dPt>
            <c:idx val="190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3F10-4944-8317-E30F164FCB37}"/>
              </c:ext>
            </c:extLst>
          </c:dPt>
          <c:dPt>
            <c:idx val="19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3F10-4944-8317-E30F164FCB37}"/>
              </c:ext>
            </c:extLst>
          </c:dPt>
          <c:dPt>
            <c:idx val="192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3F10-4944-8317-E30F164FCB37}"/>
              </c:ext>
            </c:extLst>
          </c:dPt>
          <c:dPt>
            <c:idx val="193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3F10-4944-8317-E30F164FCB37}"/>
              </c:ext>
            </c:extLst>
          </c:dPt>
          <c:dPt>
            <c:idx val="19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3F10-4944-8317-E30F164FCB37}"/>
              </c:ext>
            </c:extLst>
          </c:dPt>
          <c:dPt>
            <c:idx val="19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3F10-4944-8317-E30F164FCB37}"/>
              </c:ext>
            </c:extLst>
          </c:dPt>
          <c:dPt>
            <c:idx val="19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3F10-4944-8317-E30F164FCB37}"/>
              </c:ext>
            </c:extLst>
          </c:dPt>
          <c:dPt>
            <c:idx val="19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3F10-4944-8317-E30F164FCB37}"/>
              </c:ext>
            </c:extLst>
          </c:dPt>
          <c:dPt>
            <c:idx val="19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3F10-4944-8317-E30F164FCB37}"/>
              </c:ext>
            </c:extLst>
          </c:dPt>
          <c:dPt>
            <c:idx val="19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3F10-4944-8317-E30F164FCB37}"/>
              </c:ext>
            </c:extLst>
          </c:dPt>
          <c:dPt>
            <c:idx val="200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3F10-4944-8317-E30F164FCB37}"/>
              </c:ext>
            </c:extLst>
          </c:dPt>
          <c:dPt>
            <c:idx val="20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3F10-4944-8317-E30F164FCB37}"/>
              </c:ext>
            </c:extLst>
          </c:dPt>
          <c:dPt>
            <c:idx val="202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3F10-4944-8317-E30F164FCB37}"/>
              </c:ext>
            </c:extLst>
          </c:dPt>
          <c:dPt>
            <c:idx val="203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3F10-4944-8317-E30F164FCB37}"/>
              </c:ext>
            </c:extLst>
          </c:dPt>
          <c:dPt>
            <c:idx val="20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3F10-4944-8317-E30F164FCB37}"/>
              </c:ext>
            </c:extLst>
          </c:dPt>
          <c:dPt>
            <c:idx val="20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3F10-4944-8317-E30F164FCB37}"/>
              </c:ext>
            </c:extLst>
          </c:dPt>
          <c:dPt>
            <c:idx val="206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3F10-4944-8317-E30F164FCB37}"/>
              </c:ext>
            </c:extLst>
          </c:dPt>
          <c:dPt>
            <c:idx val="20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3F10-4944-8317-E30F164FCB37}"/>
              </c:ext>
            </c:extLst>
          </c:dPt>
          <c:dPt>
            <c:idx val="20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3F10-4944-8317-E30F164FCB37}"/>
              </c:ext>
            </c:extLst>
          </c:dPt>
          <c:dPt>
            <c:idx val="20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3F10-4944-8317-E30F164FCB37}"/>
              </c:ext>
            </c:extLst>
          </c:dPt>
          <c:dPt>
            <c:idx val="21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3F10-4944-8317-E30F164FCB37}"/>
              </c:ext>
            </c:extLst>
          </c:dPt>
          <c:dPt>
            <c:idx val="21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3F10-4944-8317-E30F164FCB37}"/>
              </c:ext>
            </c:extLst>
          </c:dPt>
          <c:dPt>
            <c:idx val="21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3F10-4944-8317-E30F164FCB37}"/>
              </c:ext>
            </c:extLst>
          </c:dPt>
          <c:dPt>
            <c:idx val="21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3F10-4944-8317-E30F164FCB37}"/>
              </c:ext>
            </c:extLst>
          </c:dPt>
          <c:dPt>
            <c:idx val="21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3F10-4944-8317-E30F164FCB37}"/>
              </c:ext>
            </c:extLst>
          </c:dPt>
          <c:dPt>
            <c:idx val="21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3F10-4944-8317-E30F164FCB37}"/>
              </c:ext>
            </c:extLst>
          </c:dPt>
          <c:dPt>
            <c:idx val="21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3F10-4944-8317-E30F164FCB37}"/>
              </c:ext>
            </c:extLst>
          </c:dPt>
          <c:dPt>
            <c:idx val="217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3F10-4944-8317-E30F164FCB37}"/>
              </c:ext>
            </c:extLst>
          </c:dPt>
          <c:dPt>
            <c:idx val="21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3F10-4944-8317-E30F164FCB37}"/>
              </c:ext>
            </c:extLst>
          </c:dPt>
          <c:dPt>
            <c:idx val="21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3F10-4944-8317-E30F164FCB37}"/>
              </c:ext>
            </c:extLst>
          </c:dPt>
          <c:dPt>
            <c:idx val="22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3F10-4944-8317-E30F164FCB37}"/>
              </c:ext>
            </c:extLst>
          </c:dPt>
          <c:dPt>
            <c:idx val="22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3F10-4944-8317-E30F164FCB37}"/>
              </c:ext>
            </c:extLst>
          </c:dPt>
          <c:dPt>
            <c:idx val="222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3F10-4944-8317-E30F164FCB37}"/>
              </c:ext>
            </c:extLst>
          </c:dPt>
          <c:dPt>
            <c:idx val="22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3F10-4944-8317-E30F164FCB37}"/>
              </c:ext>
            </c:extLst>
          </c:dPt>
          <c:dPt>
            <c:idx val="22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3F10-4944-8317-E30F164FCB37}"/>
              </c:ext>
            </c:extLst>
          </c:dPt>
          <c:dPt>
            <c:idx val="225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3F10-4944-8317-E30F164FCB37}"/>
              </c:ext>
            </c:extLst>
          </c:dPt>
          <c:dPt>
            <c:idx val="22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3F10-4944-8317-E30F164FCB37}"/>
              </c:ext>
            </c:extLst>
          </c:dPt>
          <c:dPt>
            <c:idx val="22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3F10-4944-8317-E30F164FCB37}"/>
              </c:ext>
            </c:extLst>
          </c:dPt>
          <c:dPt>
            <c:idx val="228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3F10-4944-8317-E30F164FCB37}"/>
              </c:ext>
            </c:extLst>
          </c:dPt>
          <c:dPt>
            <c:idx val="22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3F10-4944-8317-E30F164FCB37}"/>
              </c:ext>
            </c:extLst>
          </c:dPt>
          <c:dPt>
            <c:idx val="230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3F10-4944-8317-E30F164FCB37}"/>
              </c:ext>
            </c:extLst>
          </c:dPt>
          <c:dPt>
            <c:idx val="23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3F10-4944-8317-E30F164FCB37}"/>
              </c:ext>
            </c:extLst>
          </c:dPt>
          <c:dPt>
            <c:idx val="232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3F10-4944-8317-E30F164FCB37}"/>
              </c:ext>
            </c:extLst>
          </c:dPt>
          <c:dPt>
            <c:idx val="23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3F10-4944-8317-E30F164FCB37}"/>
              </c:ext>
            </c:extLst>
          </c:dPt>
          <c:dPt>
            <c:idx val="234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3F10-4944-8317-E30F164FCB37}"/>
              </c:ext>
            </c:extLst>
          </c:dPt>
          <c:dPt>
            <c:idx val="23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3F10-4944-8317-E30F164FCB37}"/>
              </c:ext>
            </c:extLst>
          </c:dPt>
          <c:dPt>
            <c:idx val="23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3F10-4944-8317-E30F164FCB37}"/>
              </c:ext>
            </c:extLst>
          </c:dPt>
          <c:dPt>
            <c:idx val="23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3F10-4944-8317-E30F164FCB37}"/>
              </c:ext>
            </c:extLst>
          </c:dPt>
          <c:dPt>
            <c:idx val="23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3F10-4944-8317-E30F164FCB37}"/>
              </c:ext>
            </c:extLst>
          </c:dPt>
          <c:dPt>
            <c:idx val="239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3F10-4944-8317-E30F164FCB37}"/>
              </c:ext>
            </c:extLst>
          </c:dPt>
          <c:dPt>
            <c:idx val="24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3F10-4944-8317-E30F164FCB37}"/>
              </c:ext>
            </c:extLst>
          </c:dPt>
          <c:dPt>
            <c:idx val="24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3F10-4944-8317-E30F164FCB37}"/>
              </c:ext>
            </c:extLst>
          </c:dPt>
          <c:dPt>
            <c:idx val="24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3F10-4944-8317-E30F164FCB37}"/>
              </c:ext>
            </c:extLst>
          </c:dPt>
          <c:dPt>
            <c:idx val="24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3F10-4944-8317-E30F164FCB37}"/>
              </c:ext>
            </c:extLst>
          </c:dPt>
          <c:cat>
            <c:strRef>
              <c:f>'Est Log Reg Log(Binary)'!$B$128:$B$371</c:f>
              <c:strCache>
                <c:ptCount val="244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  <c:pt idx="220">
                  <c:v>Obs221</c:v>
                </c:pt>
                <c:pt idx="221">
                  <c:v>Obs222</c:v>
                </c:pt>
                <c:pt idx="222">
                  <c:v>Obs223</c:v>
                </c:pt>
                <c:pt idx="223">
                  <c:v>Obs224</c:v>
                </c:pt>
                <c:pt idx="224">
                  <c:v>Obs225</c:v>
                </c:pt>
                <c:pt idx="225">
                  <c:v>Obs226</c:v>
                </c:pt>
                <c:pt idx="226">
                  <c:v>Obs227</c:v>
                </c:pt>
                <c:pt idx="227">
                  <c:v>Obs228</c:v>
                </c:pt>
                <c:pt idx="228">
                  <c:v>Obs229</c:v>
                </c:pt>
                <c:pt idx="229">
                  <c:v>Obs230</c:v>
                </c:pt>
                <c:pt idx="230">
                  <c:v>Obs231</c:v>
                </c:pt>
                <c:pt idx="231">
                  <c:v>Obs232</c:v>
                </c:pt>
                <c:pt idx="232">
                  <c:v>Obs233</c:v>
                </c:pt>
                <c:pt idx="233">
                  <c:v>Obs234</c:v>
                </c:pt>
                <c:pt idx="234">
                  <c:v>Obs235</c:v>
                </c:pt>
                <c:pt idx="235">
                  <c:v>Obs236</c:v>
                </c:pt>
                <c:pt idx="236">
                  <c:v>Obs237</c:v>
                </c:pt>
                <c:pt idx="237">
                  <c:v>Obs238</c:v>
                </c:pt>
                <c:pt idx="238">
                  <c:v>Obs239</c:v>
                </c:pt>
                <c:pt idx="239">
                  <c:v>Obs240</c:v>
                </c:pt>
                <c:pt idx="240">
                  <c:v>Obs241</c:v>
                </c:pt>
                <c:pt idx="241">
                  <c:v>Obs242</c:v>
                </c:pt>
                <c:pt idx="242">
                  <c:v>Obs243</c:v>
                </c:pt>
                <c:pt idx="243">
                  <c:v>Obs244</c:v>
                </c:pt>
              </c:strCache>
            </c:strRef>
          </c:cat>
          <c:val>
            <c:numRef>
              <c:f>'Est Log Reg Log(Binary)'!$F$128:$F$371</c:f>
              <c:numCache>
                <c:formatCode>0.000</c:formatCode>
                <c:ptCount val="244"/>
                <c:pt idx="0">
                  <c:v>0.5971846030944401</c:v>
                </c:pt>
                <c:pt idx="1">
                  <c:v>0.24208616829083085</c:v>
                </c:pt>
                <c:pt idx="2">
                  <c:v>0.10788856074382036</c:v>
                </c:pt>
                <c:pt idx="3">
                  <c:v>0.37405720722005503</c:v>
                </c:pt>
                <c:pt idx="4">
                  <c:v>0.14354877631228918</c:v>
                </c:pt>
                <c:pt idx="5">
                  <c:v>0.49819624998657813</c:v>
                </c:pt>
                <c:pt idx="6">
                  <c:v>0.48149790538910964</c:v>
                </c:pt>
                <c:pt idx="7">
                  <c:v>0.20663745983559248</c:v>
                </c:pt>
                <c:pt idx="8">
                  <c:v>0.46997611309445469</c:v>
                </c:pt>
                <c:pt idx="9">
                  <c:v>0.19780217231745018</c:v>
                </c:pt>
                <c:pt idx="10">
                  <c:v>0.34284343842258558</c:v>
                </c:pt>
                <c:pt idx="11">
                  <c:v>0.2121689354451694</c:v>
                </c:pt>
                <c:pt idx="12">
                  <c:v>0.52943190831139786</c:v>
                </c:pt>
                <c:pt idx="13">
                  <c:v>0.29235869189308694</c:v>
                </c:pt>
                <c:pt idx="14">
                  <c:v>0.5646592978354934</c:v>
                </c:pt>
                <c:pt idx="15">
                  <c:v>0.1656313561429556</c:v>
                </c:pt>
                <c:pt idx="16">
                  <c:v>0.38343228589548156</c:v>
                </c:pt>
                <c:pt idx="17">
                  <c:v>0.42723235850765034</c:v>
                </c:pt>
                <c:pt idx="18">
                  <c:v>0.42049988142163391</c:v>
                </c:pt>
                <c:pt idx="19">
                  <c:v>0.35574640699490556</c:v>
                </c:pt>
                <c:pt idx="20">
                  <c:v>0.28002219715157844</c:v>
                </c:pt>
                <c:pt idx="21">
                  <c:v>0.20327708512684015</c:v>
                </c:pt>
                <c:pt idx="22">
                  <c:v>0.34284343842258558</c:v>
                </c:pt>
                <c:pt idx="23">
                  <c:v>0.15631819772426633</c:v>
                </c:pt>
                <c:pt idx="24">
                  <c:v>0.56867200842379262</c:v>
                </c:pt>
                <c:pt idx="25">
                  <c:v>0.2657841770071252</c:v>
                </c:pt>
                <c:pt idx="26">
                  <c:v>0.37220721101652221</c:v>
                </c:pt>
                <c:pt idx="27">
                  <c:v>0.28289349021542098</c:v>
                </c:pt>
                <c:pt idx="28">
                  <c:v>0.48149790538910964</c:v>
                </c:pt>
                <c:pt idx="29">
                  <c:v>0.24287374613660137</c:v>
                </c:pt>
                <c:pt idx="30">
                  <c:v>0.24064973365980497</c:v>
                </c:pt>
                <c:pt idx="31">
                  <c:v>0.37519938636119898</c:v>
                </c:pt>
                <c:pt idx="32">
                  <c:v>0.57285452765565736</c:v>
                </c:pt>
                <c:pt idx="33">
                  <c:v>0.37388613960216854</c:v>
                </c:pt>
                <c:pt idx="34">
                  <c:v>0.34588394482296436</c:v>
                </c:pt>
                <c:pt idx="35">
                  <c:v>0.23536761782606719</c:v>
                </c:pt>
                <c:pt idx="36">
                  <c:v>0.22940744249306369</c:v>
                </c:pt>
                <c:pt idx="37">
                  <c:v>0.24760636433257155</c:v>
                </c:pt>
                <c:pt idx="38">
                  <c:v>0.60110930090489323</c:v>
                </c:pt>
                <c:pt idx="39">
                  <c:v>0.20052510044156827</c:v>
                </c:pt>
                <c:pt idx="40">
                  <c:v>0.31398133090033592</c:v>
                </c:pt>
                <c:pt idx="41">
                  <c:v>0.24064973365980497</c:v>
                </c:pt>
                <c:pt idx="42">
                  <c:v>0.1355269472272807</c:v>
                </c:pt>
                <c:pt idx="43">
                  <c:v>0.3312334196636374</c:v>
                </c:pt>
                <c:pt idx="44">
                  <c:v>0.21598714626340232</c:v>
                </c:pt>
                <c:pt idx="45">
                  <c:v>0.37519938636119898</c:v>
                </c:pt>
                <c:pt idx="46">
                  <c:v>0.29798843208361042</c:v>
                </c:pt>
                <c:pt idx="47">
                  <c:v>9.6233489826943852E-2</c:v>
                </c:pt>
                <c:pt idx="48">
                  <c:v>0.41907648257505464</c:v>
                </c:pt>
                <c:pt idx="49">
                  <c:v>0.49658840973960083</c:v>
                </c:pt>
                <c:pt idx="50">
                  <c:v>0.28581175822370591</c:v>
                </c:pt>
                <c:pt idx="51">
                  <c:v>0.23307459470396413</c:v>
                </c:pt>
                <c:pt idx="52">
                  <c:v>0.44667159756308833</c:v>
                </c:pt>
                <c:pt idx="53">
                  <c:v>0.18429062543858168</c:v>
                </c:pt>
                <c:pt idx="54">
                  <c:v>0.51170478183553403</c:v>
                </c:pt>
                <c:pt idx="55">
                  <c:v>0.32949798616718406</c:v>
                </c:pt>
                <c:pt idx="56">
                  <c:v>0.21598714626340232</c:v>
                </c:pt>
                <c:pt idx="57">
                  <c:v>0.22453147490769149</c:v>
                </c:pt>
                <c:pt idx="58">
                  <c:v>0.39897584076778464</c:v>
                </c:pt>
                <c:pt idx="59">
                  <c:v>0.4632412198901491</c:v>
                </c:pt>
                <c:pt idx="60">
                  <c:v>0.24143412699416683</c:v>
                </c:pt>
                <c:pt idx="61">
                  <c:v>0.26026489066946396</c:v>
                </c:pt>
                <c:pt idx="62">
                  <c:v>0.26425615538169217</c:v>
                </c:pt>
                <c:pt idx="63">
                  <c:v>0.28958176242305161</c:v>
                </c:pt>
                <c:pt idx="64">
                  <c:v>0.22243968237147205</c:v>
                </c:pt>
                <c:pt idx="65">
                  <c:v>0.30758630451828206</c:v>
                </c:pt>
                <c:pt idx="66">
                  <c:v>0.19522196928106023</c:v>
                </c:pt>
                <c:pt idx="67">
                  <c:v>0.42916888386626117</c:v>
                </c:pt>
                <c:pt idx="68">
                  <c:v>0.19222060964361573</c:v>
                </c:pt>
                <c:pt idx="69">
                  <c:v>0.16077564754515214</c:v>
                </c:pt>
                <c:pt idx="70">
                  <c:v>0.54816677489907051</c:v>
                </c:pt>
                <c:pt idx="71">
                  <c:v>0.60519565185457114</c:v>
                </c:pt>
                <c:pt idx="72">
                  <c:v>0.39591420289679163</c:v>
                </c:pt>
                <c:pt idx="73">
                  <c:v>0.21707823152380154</c:v>
                </c:pt>
                <c:pt idx="74">
                  <c:v>0.17476478897093289</c:v>
                </c:pt>
                <c:pt idx="75">
                  <c:v>0.19780217231745018</c:v>
                </c:pt>
                <c:pt idx="76">
                  <c:v>0.45547559806010129</c:v>
                </c:pt>
                <c:pt idx="77">
                  <c:v>0.28002219715157844</c:v>
                </c:pt>
                <c:pt idx="78">
                  <c:v>0.46484078755617819</c:v>
                </c:pt>
                <c:pt idx="79">
                  <c:v>0.3284218014613513</c:v>
                </c:pt>
                <c:pt idx="80">
                  <c:v>0.33487763891591849</c:v>
                </c:pt>
                <c:pt idx="81">
                  <c:v>0.5388130473586763</c:v>
                </c:pt>
                <c:pt idx="82">
                  <c:v>0.27205987552014887</c:v>
                </c:pt>
                <c:pt idx="83">
                  <c:v>0.2868079462961074</c:v>
                </c:pt>
                <c:pt idx="84">
                  <c:v>0.5646592978354934</c:v>
                </c:pt>
                <c:pt idx="85">
                  <c:v>0.52323966845674208</c:v>
                </c:pt>
                <c:pt idx="86">
                  <c:v>0.16474444285295928</c:v>
                </c:pt>
                <c:pt idx="87">
                  <c:v>0.41548138740204943</c:v>
                </c:pt>
                <c:pt idx="88">
                  <c:v>0.15196195178395416</c:v>
                </c:pt>
                <c:pt idx="89">
                  <c:v>0.22342726261367832</c:v>
                </c:pt>
                <c:pt idx="90">
                  <c:v>0.25738606143636283</c:v>
                </c:pt>
                <c:pt idx="91">
                  <c:v>0.5646592978354934</c:v>
                </c:pt>
                <c:pt idx="92">
                  <c:v>0.34909941689313106</c:v>
                </c:pt>
                <c:pt idx="93">
                  <c:v>0.22012028785305721</c:v>
                </c:pt>
                <c:pt idx="94">
                  <c:v>0.26425615538169217</c:v>
                </c:pt>
                <c:pt idx="95">
                  <c:v>0.20488569068381834</c:v>
                </c:pt>
                <c:pt idx="96">
                  <c:v>0.26026489066946396</c:v>
                </c:pt>
                <c:pt idx="97">
                  <c:v>0.3867756223558052</c:v>
                </c:pt>
                <c:pt idx="98">
                  <c:v>0.2733354648391817</c:v>
                </c:pt>
                <c:pt idx="99">
                  <c:v>0.35966874944033095</c:v>
                </c:pt>
                <c:pt idx="100">
                  <c:v>0.24523234812402869</c:v>
                </c:pt>
                <c:pt idx="101">
                  <c:v>0.36626731139622587</c:v>
                </c:pt>
                <c:pt idx="102">
                  <c:v>0.22355406901624059</c:v>
                </c:pt>
                <c:pt idx="103">
                  <c:v>0.22355406901624059</c:v>
                </c:pt>
                <c:pt idx="104">
                  <c:v>0.20121336394626782</c:v>
                </c:pt>
                <c:pt idx="105">
                  <c:v>0.50654926194423078</c:v>
                </c:pt>
                <c:pt idx="106">
                  <c:v>0.4373732949897996</c:v>
                </c:pt>
                <c:pt idx="107">
                  <c:v>0.60519565185457114</c:v>
                </c:pt>
                <c:pt idx="108">
                  <c:v>0.20121336394626782</c:v>
                </c:pt>
                <c:pt idx="109">
                  <c:v>0.27872737195704261</c:v>
                </c:pt>
                <c:pt idx="110">
                  <c:v>0.26095029342593212</c:v>
                </c:pt>
                <c:pt idx="111">
                  <c:v>0.34442659054713043</c:v>
                </c:pt>
                <c:pt idx="112">
                  <c:v>0.5971846030944401</c:v>
                </c:pt>
                <c:pt idx="113">
                  <c:v>0.60519565185457114</c:v>
                </c:pt>
                <c:pt idx="114">
                  <c:v>0.61248312032943886</c:v>
                </c:pt>
                <c:pt idx="115">
                  <c:v>0.26940234963347776</c:v>
                </c:pt>
                <c:pt idx="116">
                  <c:v>0.3178300812790219</c:v>
                </c:pt>
                <c:pt idx="117">
                  <c:v>0.39136180279925087</c:v>
                </c:pt>
                <c:pt idx="118">
                  <c:v>0.19068657253357207</c:v>
                </c:pt>
                <c:pt idx="119">
                  <c:v>0.22243968237147205</c:v>
                </c:pt>
                <c:pt idx="120">
                  <c:v>0.32933657489886031</c:v>
                </c:pt>
                <c:pt idx="121">
                  <c:v>0.26217734273519144</c:v>
                </c:pt>
                <c:pt idx="122">
                  <c:v>0.42049988142163391</c:v>
                </c:pt>
                <c:pt idx="123">
                  <c:v>0.33692161891849953</c:v>
                </c:pt>
                <c:pt idx="124">
                  <c:v>0.38932107826643475</c:v>
                </c:pt>
                <c:pt idx="125">
                  <c:v>0.29016218543470446</c:v>
                </c:pt>
                <c:pt idx="126">
                  <c:v>0.46820605823037492</c:v>
                </c:pt>
                <c:pt idx="127">
                  <c:v>0.51489861919110913</c:v>
                </c:pt>
                <c:pt idx="128">
                  <c:v>0.18969599761406805</c:v>
                </c:pt>
                <c:pt idx="129">
                  <c:v>0.22355406901624059</c:v>
                </c:pt>
                <c:pt idx="130">
                  <c:v>0.30774194723750248</c:v>
                </c:pt>
                <c:pt idx="131">
                  <c:v>0.2757361486380418</c:v>
                </c:pt>
                <c:pt idx="132">
                  <c:v>0.21145311779460862</c:v>
                </c:pt>
                <c:pt idx="133">
                  <c:v>0.31490562341820083</c:v>
                </c:pt>
                <c:pt idx="134">
                  <c:v>0.35200998820875495</c:v>
                </c:pt>
                <c:pt idx="135">
                  <c:v>0.27872737195704261</c:v>
                </c:pt>
                <c:pt idx="136">
                  <c:v>0.39524233555025173</c:v>
                </c:pt>
                <c:pt idx="137">
                  <c:v>0.29369105662879769</c:v>
                </c:pt>
                <c:pt idx="138">
                  <c:v>0.20593542613246255</c:v>
                </c:pt>
                <c:pt idx="139">
                  <c:v>0.14503707105077829</c:v>
                </c:pt>
                <c:pt idx="140">
                  <c:v>0.2868079462961074</c:v>
                </c:pt>
                <c:pt idx="141">
                  <c:v>0.18461312296991284</c:v>
                </c:pt>
                <c:pt idx="142">
                  <c:v>0.20418807673375874</c:v>
                </c:pt>
                <c:pt idx="143">
                  <c:v>0.47616756923488768</c:v>
                </c:pt>
                <c:pt idx="144">
                  <c:v>0.17963625013337409</c:v>
                </c:pt>
                <c:pt idx="145">
                  <c:v>0.35200998820875495</c:v>
                </c:pt>
                <c:pt idx="146">
                  <c:v>0.23192692554905242</c:v>
                </c:pt>
                <c:pt idx="147">
                  <c:v>0.48149790538910964</c:v>
                </c:pt>
                <c:pt idx="148">
                  <c:v>0.2569915190640179</c:v>
                </c:pt>
                <c:pt idx="149">
                  <c:v>7.1495491134719896E-2</c:v>
                </c:pt>
                <c:pt idx="150">
                  <c:v>0.25388358282476242</c:v>
                </c:pt>
                <c:pt idx="151">
                  <c:v>0.3415456723505137</c:v>
                </c:pt>
                <c:pt idx="152">
                  <c:v>0.3830644235525596</c:v>
                </c:pt>
                <c:pt idx="153">
                  <c:v>0.4053216377513742</c:v>
                </c:pt>
                <c:pt idx="154">
                  <c:v>0.21038270824620148</c:v>
                </c:pt>
                <c:pt idx="155">
                  <c:v>0.23040284597236049</c:v>
                </c:pt>
                <c:pt idx="156">
                  <c:v>0.26217734273519144</c:v>
                </c:pt>
                <c:pt idx="157">
                  <c:v>0.21780783172785931</c:v>
                </c:pt>
                <c:pt idx="158">
                  <c:v>0.24143412699416683</c:v>
                </c:pt>
                <c:pt idx="159">
                  <c:v>0.20685632327857531</c:v>
                </c:pt>
                <c:pt idx="160">
                  <c:v>0.19002575065777372</c:v>
                </c:pt>
                <c:pt idx="161">
                  <c:v>0.52216995563394408</c:v>
                </c:pt>
                <c:pt idx="162">
                  <c:v>0.21780783172785931</c:v>
                </c:pt>
                <c:pt idx="163">
                  <c:v>0.36048836042371185</c:v>
                </c:pt>
                <c:pt idx="164">
                  <c:v>0.17932053462206565</c:v>
                </c:pt>
                <c:pt idx="165">
                  <c:v>0.15962196059056871</c:v>
                </c:pt>
                <c:pt idx="166">
                  <c:v>0.18936668301122453</c:v>
                </c:pt>
                <c:pt idx="167">
                  <c:v>0.38730288529485102</c:v>
                </c:pt>
                <c:pt idx="168">
                  <c:v>0.3178300812790219</c:v>
                </c:pt>
                <c:pt idx="169">
                  <c:v>0.23536761782606719</c:v>
                </c:pt>
                <c:pt idx="170">
                  <c:v>0.25266720669393372</c:v>
                </c:pt>
                <c:pt idx="171">
                  <c:v>0.59615274774257432</c:v>
                </c:pt>
                <c:pt idx="172">
                  <c:v>0.1409426860813584</c:v>
                </c:pt>
                <c:pt idx="173">
                  <c:v>0.10259861821823285</c:v>
                </c:pt>
                <c:pt idx="174">
                  <c:v>0.21563763634126187</c:v>
                </c:pt>
                <c:pt idx="175">
                  <c:v>0.50956190756941733</c:v>
                </c:pt>
                <c:pt idx="176">
                  <c:v>0.46059650845508471</c:v>
                </c:pt>
                <c:pt idx="177">
                  <c:v>0.32949798616718406</c:v>
                </c:pt>
                <c:pt idx="178">
                  <c:v>0.26953539356697725</c:v>
                </c:pt>
                <c:pt idx="179">
                  <c:v>0.31398133090033592</c:v>
                </c:pt>
                <c:pt idx="180">
                  <c:v>0.29191535940720154</c:v>
                </c:pt>
                <c:pt idx="181">
                  <c:v>0.17963625013337409</c:v>
                </c:pt>
                <c:pt idx="182">
                  <c:v>0.2868079462961074</c:v>
                </c:pt>
                <c:pt idx="183">
                  <c:v>0.45494393723424964</c:v>
                </c:pt>
                <c:pt idx="184">
                  <c:v>0.25066327349147477</c:v>
                </c:pt>
                <c:pt idx="185">
                  <c:v>0.19589649087163696</c:v>
                </c:pt>
                <c:pt idx="186">
                  <c:v>0.22268419771203335</c:v>
                </c:pt>
                <c:pt idx="187">
                  <c:v>0.12599444298499027</c:v>
                </c:pt>
                <c:pt idx="188">
                  <c:v>0.26591143968001918</c:v>
                </c:pt>
                <c:pt idx="189">
                  <c:v>0.39099115717845556</c:v>
                </c:pt>
                <c:pt idx="190">
                  <c:v>0.27080354980338034</c:v>
                </c:pt>
                <c:pt idx="191">
                  <c:v>0.19002575065777372</c:v>
                </c:pt>
                <c:pt idx="192">
                  <c:v>0.59410545616328159</c:v>
                </c:pt>
                <c:pt idx="193">
                  <c:v>0.49392850675663402</c:v>
                </c:pt>
                <c:pt idx="194">
                  <c:v>0.27248465749981804</c:v>
                </c:pt>
                <c:pt idx="195">
                  <c:v>0.22355406901624059</c:v>
                </c:pt>
                <c:pt idx="196">
                  <c:v>0.25388358282476242</c:v>
                </c:pt>
                <c:pt idx="197">
                  <c:v>0.16077564754515214</c:v>
                </c:pt>
                <c:pt idx="198">
                  <c:v>0.10564712469369142</c:v>
                </c:pt>
                <c:pt idx="199">
                  <c:v>0.39934909218879239</c:v>
                </c:pt>
                <c:pt idx="200">
                  <c:v>0.46820605823037492</c:v>
                </c:pt>
                <c:pt idx="201">
                  <c:v>0.16999805890955527</c:v>
                </c:pt>
                <c:pt idx="202">
                  <c:v>0.5646592978354934</c:v>
                </c:pt>
                <c:pt idx="203">
                  <c:v>0.28002219715157844</c:v>
                </c:pt>
                <c:pt idx="204">
                  <c:v>0.2757361486380418</c:v>
                </c:pt>
                <c:pt idx="205">
                  <c:v>0.2868079462961074</c:v>
                </c:pt>
                <c:pt idx="206">
                  <c:v>0.1460938598076986</c:v>
                </c:pt>
                <c:pt idx="207">
                  <c:v>0.27786619900638865</c:v>
                </c:pt>
                <c:pt idx="208">
                  <c:v>0.24443959121407205</c:v>
                </c:pt>
                <c:pt idx="209">
                  <c:v>0.19068657253357207</c:v>
                </c:pt>
                <c:pt idx="210">
                  <c:v>0.33692161891849953</c:v>
                </c:pt>
                <c:pt idx="211">
                  <c:v>0.36757104541976227</c:v>
                </c:pt>
                <c:pt idx="212">
                  <c:v>0.24064973365980497</c:v>
                </c:pt>
                <c:pt idx="213">
                  <c:v>0.37519938636119898</c:v>
                </c:pt>
                <c:pt idx="214">
                  <c:v>0.30758630451828206</c:v>
                </c:pt>
                <c:pt idx="215">
                  <c:v>0.20052510044156827</c:v>
                </c:pt>
                <c:pt idx="216">
                  <c:v>0.48877281169130371</c:v>
                </c:pt>
                <c:pt idx="217">
                  <c:v>0.24760636433257155</c:v>
                </c:pt>
                <c:pt idx="218">
                  <c:v>0.15196195178395416</c:v>
                </c:pt>
                <c:pt idx="219">
                  <c:v>0.5646592978354934</c:v>
                </c:pt>
                <c:pt idx="220">
                  <c:v>0.27817858979063814</c:v>
                </c:pt>
                <c:pt idx="221">
                  <c:v>0.28002219715157844</c:v>
                </c:pt>
                <c:pt idx="222">
                  <c:v>0.40583848682092266</c:v>
                </c:pt>
                <c:pt idx="223">
                  <c:v>0.1355269472272807</c:v>
                </c:pt>
                <c:pt idx="224">
                  <c:v>0.23192692554905242</c:v>
                </c:pt>
                <c:pt idx="225">
                  <c:v>0.3265331962143993</c:v>
                </c:pt>
                <c:pt idx="226">
                  <c:v>0.1874119718655374</c:v>
                </c:pt>
                <c:pt idx="227">
                  <c:v>0.25041574916247161</c:v>
                </c:pt>
                <c:pt idx="228">
                  <c:v>0.26134877567065085</c:v>
                </c:pt>
                <c:pt idx="229">
                  <c:v>0.19155572986553837</c:v>
                </c:pt>
                <c:pt idx="230">
                  <c:v>0.27151927909695822</c:v>
                </c:pt>
                <c:pt idx="231">
                  <c:v>0.25388358282476242</c:v>
                </c:pt>
                <c:pt idx="232">
                  <c:v>0.23459683851269997</c:v>
                </c:pt>
                <c:pt idx="233">
                  <c:v>0.44001280863425807</c:v>
                </c:pt>
                <c:pt idx="234">
                  <c:v>0.32156228255495978</c:v>
                </c:pt>
                <c:pt idx="235">
                  <c:v>0.60519565185457114</c:v>
                </c:pt>
                <c:pt idx="236">
                  <c:v>0.25563856982033384</c:v>
                </c:pt>
                <c:pt idx="237">
                  <c:v>0.13304386791005404</c:v>
                </c:pt>
                <c:pt idx="238">
                  <c:v>0.27404253705149006</c:v>
                </c:pt>
                <c:pt idx="239">
                  <c:v>0.37519938636119898</c:v>
                </c:pt>
                <c:pt idx="240">
                  <c:v>0.19287500376844241</c:v>
                </c:pt>
                <c:pt idx="241">
                  <c:v>0.291046107577899</c:v>
                </c:pt>
                <c:pt idx="242">
                  <c:v>0.35561175911910392</c:v>
                </c:pt>
                <c:pt idx="243">
                  <c:v>0.20109594777661988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0-4944-8317-E30F164F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422991"/>
        <c:axId val="416438399"/>
      </c:line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lg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244</c:v>
              </c:pt>
            </c:numLit>
          </c:xVal>
          <c:yVal>
            <c:numLit>
              <c:formatCode>General</c:formatCode>
              <c:ptCount val="2"/>
              <c:pt idx="0">
                <c:v>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F5-3F10-4944-8317-E30F164F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36751"/>
        <c:axId val="417133279"/>
      </c:scatterChart>
      <c:catAx>
        <c:axId val="416422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16438399"/>
        <c:crosses val="autoZero"/>
        <c:auto val="1"/>
        <c:lblAlgn val="ctr"/>
        <c:lblOffset val="100"/>
        <c:noMultiLvlLbl val="0"/>
      </c:catAx>
      <c:valAx>
        <c:axId val="416438399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Pr(1)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16422991"/>
        <c:crosses val="autoZero"/>
        <c:crossBetween val="between"/>
      </c:valAx>
      <c:valAx>
        <c:axId val="417133279"/>
        <c:scaling>
          <c:orientation val="minMax"/>
          <c:max val="0.70000000000000007"/>
          <c:min val="0"/>
        </c:scaling>
        <c:delete val="1"/>
        <c:axPos val="r"/>
        <c:numFmt formatCode="General" sourceLinked="1"/>
        <c:majorTickMark val="none"/>
        <c:minorTickMark val="none"/>
        <c:tickLblPos val="none"/>
        <c:crossAx val="417136751"/>
        <c:crosses val="max"/>
        <c:crossBetween val="midCat"/>
      </c:valAx>
      <c:valAx>
        <c:axId val="41713675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17133279"/>
        <c:crosses val="max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Confusion plot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1507858576501467"/>
          <c:y val="9.9392311255210752E-2"/>
          <c:w val="0.84178415933302453"/>
          <c:h val="0.76592125984251969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DCDCDC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XLSTAT_20221016_231352_1_HID!xdata1</c:f>
              <c:numCache>
                <c:formatCode>General</c:formatCode>
                <c:ptCount val="700"/>
                <c:pt idx="0">
                  <c:v>0</c:v>
                </c:pt>
                <c:pt idx="1">
                  <c:v>1.4306151645206999E-3</c:v>
                </c:pt>
                <c:pt idx="2">
                  <c:v>2.8612303290413998E-3</c:v>
                </c:pt>
                <c:pt idx="3">
                  <c:v>4.2918454935620999E-3</c:v>
                </c:pt>
                <c:pt idx="4">
                  <c:v>5.7224606580827996E-3</c:v>
                </c:pt>
                <c:pt idx="5">
                  <c:v>7.1530758226034993E-3</c:v>
                </c:pt>
                <c:pt idx="6">
                  <c:v>8.5836909871241998E-3</c:v>
                </c:pt>
                <c:pt idx="7">
                  <c:v>1.0014306151644899E-2</c:v>
                </c:pt>
                <c:pt idx="8">
                  <c:v>1.1444921316165599E-2</c:v>
                </c:pt>
                <c:pt idx="9">
                  <c:v>1.28755364806863E-2</c:v>
                </c:pt>
                <c:pt idx="10">
                  <c:v>1.4306151645206999E-2</c:v>
                </c:pt>
                <c:pt idx="11">
                  <c:v>1.5736766809727697E-2</c:v>
                </c:pt>
                <c:pt idx="12">
                  <c:v>1.71673819742484E-2</c:v>
                </c:pt>
                <c:pt idx="13">
                  <c:v>1.8597997138769098E-2</c:v>
                </c:pt>
                <c:pt idx="14">
                  <c:v>2.0028612303289797E-2</c:v>
                </c:pt>
                <c:pt idx="15">
                  <c:v>2.14592274678105E-2</c:v>
                </c:pt>
                <c:pt idx="16">
                  <c:v>2.2889842632331198E-2</c:v>
                </c:pt>
                <c:pt idx="17">
                  <c:v>2.4320457796851897E-2</c:v>
                </c:pt>
                <c:pt idx="18">
                  <c:v>2.5751072961372599E-2</c:v>
                </c:pt>
                <c:pt idx="19">
                  <c:v>2.7181688125893298E-2</c:v>
                </c:pt>
                <c:pt idx="20">
                  <c:v>2.8612303290413997E-2</c:v>
                </c:pt>
                <c:pt idx="21">
                  <c:v>3.0042918454934699E-2</c:v>
                </c:pt>
                <c:pt idx="22">
                  <c:v>3.1473533619455395E-2</c:v>
                </c:pt>
                <c:pt idx="23">
                  <c:v>3.29041487839761E-2</c:v>
                </c:pt>
                <c:pt idx="24">
                  <c:v>3.4334763948496799E-2</c:v>
                </c:pt>
                <c:pt idx="25">
                  <c:v>3.5765379113017498E-2</c:v>
                </c:pt>
                <c:pt idx="26">
                  <c:v>3.7195994277538197E-2</c:v>
                </c:pt>
                <c:pt idx="27">
                  <c:v>3.8626609442058896E-2</c:v>
                </c:pt>
                <c:pt idx="28">
                  <c:v>4.0057224606579594E-2</c:v>
                </c:pt>
                <c:pt idx="29">
                  <c:v>4.14878397711003E-2</c:v>
                </c:pt>
                <c:pt idx="30">
                  <c:v>4.2918454935620999E-2</c:v>
                </c:pt>
                <c:pt idx="31">
                  <c:v>4.4349070100141698E-2</c:v>
                </c:pt>
                <c:pt idx="32">
                  <c:v>4.5779685264662397E-2</c:v>
                </c:pt>
                <c:pt idx="33">
                  <c:v>4.7210300429183095E-2</c:v>
                </c:pt>
                <c:pt idx="34">
                  <c:v>4.8640915593703794E-2</c:v>
                </c:pt>
                <c:pt idx="35">
                  <c:v>5.0071530758224493E-2</c:v>
                </c:pt>
                <c:pt idx="36">
                  <c:v>5.1502145922745199E-2</c:v>
                </c:pt>
                <c:pt idx="37">
                  <c:v>5.2932761087265898E-2</c:v>
                </c:pt>
                <c:pt idx="38">
                  <c:v>5.4363376251786596E-2</c:v>
                </c:pt>
                <c:pt idx="39">
                  <c:v>5.5793991416307295E-2</c:v>
                </c:pt>
                <c:pt idx="40">
                  <c:v>5.7224606580827994E-2</c:v>
                </c:pt>
                <c:pt idx="41">
                  <c:v>5.8655221745348693E-2</c:v>
                </c:pt>
                <c:pt idx="42">
                  <c:v>6.0085836909869399E-2</c:v>
                </c:pt>
                <c:pt idx="43">
                  <c:v>6.1516452074390097E-2</c:v>
                </c:pt>
                <c:pt idx="44">
                  <c:v>6.2947067238910789E-2</c:v>
                </c:pt>
                <c:pt idx="45">
                  <c:v>6.4377682403431502E-2</c:v>
                </c:pt>
                <c:pt idx="46">
                  <c:v>6.5808297567952201E-2</c:v>
                </c:pt>
                <c:pt idx="47">
                  <c:v>6.72389127324729E-2</c:v>
                </c:pt>
                <c:pt idx="48">
                  <c:v>6.8669527896993598E-2</c:v>
                </c:pt>
                <c:pt idx="49">
                  <c:v>7.0100143061514297E-2</c:v>
                </c:pt>
                <c:pt idx="50">
                  <c:v>7.1530758226034996E-2</c:v>
                </c:pt>
                <c:pt idx="51">
                  <c:v>7.2961373390555695E-2</c:v>
                </c:pt>
                <c:pt idx="52">
                  <c:v>7.4391988555076394E-2</c:v>
                </c:pt>
                <c:pt idx="53">
                  <c:v>7.5822603719597093E-2</c:v>
                </c:pt>
                <c:pt idx="54">
                  <c:v>7.7253218884117791E-2</c:v>
                </c:pt>
                <c:pt idx="55">
                  <c:v>7.868383404863849E-2</c:v>
                </c:pt>
                <c:pt idx="56">
                  <c:v>8.0114449213159189E-2</c:v>
                </c:pt>
                <c:pt idx="57">
                  <c:v>8.1545064377679888E-2</c:v>
                </c:pt>
                <c:pt idx="58">
                  <c:v>8.29756795422006E-2</c:v>
                </c:pt>
                <c:pt idx="59">
                  <c:v>8.4406294706721299E-2</c:v>
                </c:pt>
                <c:pt idx="60">
                  <c:v>8.5836909871241998E-2</c:v>
                </c:pt>
                <c:pt idx="61">
                  <c:v>8.7267525035762697E-2</c:v>
                </c:pt>
                <c:pt idx="62">
                  <c:v>8.8698140200283396E-2</c:v>
                </c:pt>
                <c:pt idx="63">
                  <c:v>9.0128755364804095E-2</c:v>
                </c:pt>
                <c:pt idx="64">
                  <c:v>9.1559370529324793E-2</c:v>
                </c:pt>
                <c:pt idx="65">
                  <c:v>9.2989985693845492E-2</c:v>
                </c:pt>
                <c:pt idx="66">
                  <c:v>9.4420600858366191E-2</c:v>
                </c:pt>
                <c:pt idx="67">
                  <c:v>9.585121602288689E-2</c:v>
                </c:pt>
                <c:pt idx="68">
                  <c:v>9.7281831187407589E-2</c:v>
                </c:pt>
                <c:pt idx="69">
                  <c:v>9.8712446351928287E-2</c:v>
                </c:pt>
                <c:pt idx="70">
                  <c:v>0.10014306151644899</c:v>
                </c:pt>
                <c:pt idx="71">
                  <c:v>0.1015736766809697</c:v>
                </c:pt>
                <c:pt idx="72">
                  <c:v>0.1030042918454904</c:v>
                </c:pt>
                <c:pt idx="73">
                  <c:v>0.1044349070100111</c:v>
                </c:pt>
                <c:pt idx="74">
                  <c:v>0.1058655221745318</c:v>
                </c:pt>
                <c:pt idx="75">
                  <c:v>0.10729613733905249</c:v>
                </c:pt>
                <c:pt idx="76">
                  <c:v>0.10872675250357319</c:v>
                </c:pt>
                <c:pt idx="77">
                  <c:v>0.11015736766809389</c:v>
                </c:pt>
                <c:pt idx="78">
                  <c:v>0.11158798283261459</c:v>
                </c:pt>
                <c:pt idx="79">
                  <c:v>0.11301859799713529</c:v>
                </c:pt>
                <c:pt idx="80">
                  <c:v>0.11444921316165599</c:v>
                </c:pt>
                <c:pt idx="81">
                  <c:v>0.11587982832617669</c:v>
                </c:pt>
                <c:pt idx="82">
                  <c:v>0.11731044349069739</c:v>
                </c:pt>
                <c:pt idx="83">
                  <c:v>0.11874105865521808</c:v>
                </c:pt>
                <c:pt idx="84">
                  <c:v>0.1201716738197388</c:v>
                </c:pt>
                <c:pt idx="85">
                  <c:v>0.1216022889842595</c:v>
                </c:pt>
                <c:pt idx="86">
                  <c:v>0.12303290414878019</c:v>
                </c:pt>
                <c:pt idx="87">
                  <c:v>0.12446351931330089</c:v>
                </c:pt>
                <c:pt idx="88">
                  <c:v>0.12589413447782158</c:v>
                </c:pt>
                <c:pt idx="89">
                  <c:v>0.12732474964234228</c:v>
                </c:pt>
                <c:pt idx="90">
                  <c:v>0.128755364806863</c:v>
                </c:pt>
                <c:pt idx="91">
                  <c:v>0.1301859799713837</c:v>
                </c:pt>
                <c:pt idx="92">
                  <c:v>0.1316165951359044</c:v>
                </c:pt>
                <c:pt idx="93">
                  <c:v>0.1330472103004251</c:v>
                </c:pt>
                <c:pt idx="94">
                  <c:v>0.1344778254649458</c:v>
                </c:pt>
                <c:pt idx="95">
                  <c:v>0.1359084406294665</c:v>
                </c:pt>
                <c:pt idx="96">
                  <c:v>0.1373390557939872</c:v>
                </c:pt>
                <c:pt idx="97">
                  <c:v>0.1387696709585079</c:v>
                </c:pt>
                <c:pt idx="98">
                  <c:v>0.14020028612302859</c:v>
                </c:pt>
                <c:pt idx="99">
                  <c:v>0.14163090128754929</c:v>
                </c:pt>
                <c:pt idx="100">
                  <c:v>0.14306151645206999</c:v>
                </c:pt>
                <c:pt idx="101">
                  <c:v>0.14449213161659069</c:v>
                </c:pt>
                <c:pt idx="102">
                  <c:v>0.14592274678111139</c:v>
                </c:pt>
                <c:pt idx="103">
                  <c:v>0.14735336194563209</c:v>
                </c:pt>
                <c:pt idx="104">
                  <c:v>0.14878397711015279</c:v>
                </c:pt>
                <c:pt idx="105">
                  <c:v>0.15021459227467349</c:v>
                </c:pt>
                <c:pt idx="106">
                  <c:v>0.15164520743919419</c:v>
                </c:pt>
                <c:pt idx="107">
                  <c:v>0.15307582260371488</c:v>
                </c:pt>
                <c:pt idx="108">
                  <c:v>0.15450643776823558</c:v>
                </c:pt>
                <c:pt idx="109">
                  <c:v>0.15593705293275628</c:v>
                </c:pt>
                <c:pt idx="110">
                  <c:v>0.15736766809727698</c:v>
                </c:pt>
                <c:pt idx="111">
                  <c:v>0.15879828326179768</c:v>
                </c:pt>
                <c:pt idx="112">
                  <c:v>0.16022889842631838</c:v>
                </c:pt>
                <c:pt idx="113">
                  <c:v>0.16165951359083908</c:v>
                </c:pt>
                <c:pt idx="114">
                  <c:v>0.16309012875535978</c:v>
                </c:pt>
                <c:pt idx="115">
                  <c:v>0.16452074391988047</c:v>
                </c:pt>
                <c:pt idx="116">
                  <c:v>0.1659513590844012</c:v>
                </c:pt>
                <c:pt idx="117">
                  <c:v>0.1673819742489219</c:v>
                </c:pt>
                <c:pt idx="118">
                  <c:v>0.1688125894134426</c:v>
                </c:pt>
                <c:pt idx="119">
                  <c:v>0.1702432045779633</c:v>
                </c:pt>
                <c:pt idx="120">
                  <c:v>0.171673819742484</c:v>
                </c:pt>
                <c:pt idx="121">
                  <c:v>0.1731044349070047</c:v>
                </c:pt>
                <c:pt idx="122">
                  <c:v>0.17453505007152539</c:v>
                </c:pt>
                <c:pt idx="123">
                  <c:v>0.17596566523604609</c:v>
                </c:pt>
                <c:pt idx="124">
                  <c:v>0.17739628040056679</c:v>
                </c:pt>
                <c:pt idx="125">
                  <c:v>0.17882689556508749</c:v>
                </c:pt>
                <c:pt idx="126">
                  <c:v>0.18025751072960819</c:v>
                </c:pt>
                <c:pt idx="127">
                  <c:v>0.18168812589412889</c:v>
                </c:pt>
                <c:pt idx="128">
                  <c:v>0.18311874105864959</c:v>
                </c:pt>
                <c:pt idx="129">
                  <c:v>0.18454935622317029</c:v>
                </c:pt>
                <c:pt idx="130">
                  <c:v>0.18597997138769098</c:v>
                </c:pt>
                <c:pt idx="131">
                  <c:v>0.18741058655221168</c:v>
                </c:pt>
                <c:pt idx="132">
                  <c:v>0.18884120171673238</c:v>
                </c:pt>
                <c:pt idx="133">
                  <c:v>0.19027181688125308</c:v>
                </c:pt>
                <c:pt idx="134">
                  <c:v>0.19170243204577378</c:v>
                </c:pt>
                <c:pt idx="135">
                  <c:v>0.19313304721029448</c:v>
                </c:pt>
                <c:pt idx="136">
                  <c:v>0.19456366237481518</c:v>
                </c:pt>
                <c:pt idx="137">
                  <c:v>0.19599427753933588</c:v>
                </c:pt>
                <c:pt idx="138">
                  <c:v>0.19742489270385657</c:v>
                </c:pt>
                <c:pt idx="139">
                  <c:v>0.19885550786837727</c:v>
                </c:pt>
                <c:pt idx="140">
                  <c:v>0.20028612303289797</c:v>
                </c:pt>
                <c:pt idx="141">
                  <c:v>0.2017167381974187</c:v>
                </c:pt>
                <c:pt idx="142">
                  <c:v>0.2031473533619394</c:v>
                </c:pt>
                <c:pt idx="143">
                  <c:v>0.2045779685264601</c:v>
                </c:pt>
                <c:pt idx="144">
                  <c:v>0.2060085836909808</c:v>
                </c:pt>
                <c:pt idx="145">
                  <c:v>0.20743919885550149</c:v>
                </c:pt>
                <c:pt idx="146">
                  <c:v>0.20886981402002219</c:v>
                </c:pt>
                <c:pt idx="147">
                  <c:v>0.21030042918454289</c:v>
                </c:pt>
                <c:pt idx="148">
                  <c:v>0.21173104434906359</c:v>
                </c:pt>
                <c:pt idx="149">
                  <c:v>0.21316165951358429</c:v>
                </c:pt>
                <c:pt idx="150">
                  <c:v>0.21459227467810499</c:v>
                </c:pt>
                <c:pt idx="151">
                  <c:v>0.21602288984262569</c:v>
                </c:pt>
                <c:pt idx="152">
                  <c:v>0.21745350500714639</c:v>
                </c:pt>
                <c:pt idx="153">
                  <c:v>0.21888412017166708</c:v>
                </c:pt>
                <c:pt idx="154">
                  <c:v>0.22031473533618778</c:v>
                </c:pt>
                <c:pt idx="155">
                  <c:v>0.22174535050070848</c:v>
                </c:pt>
                <c:pt idx="156">
                  <c:v>0.22317596566522918</c:v>
                </c:pt>
                <c:pt idx="157">
                  <c:v>0.22460658082974988</c:v>
                </c:pt>
                <c:pt idx="158">
                  <c:v>0.22603719599427058</c:v>
                </c:pt>
                <c:pt idx="159">
                  <c:v>0.22746781115879128</c:v>
                </c:pt>
                <c:pt idx="160">
                  <c:v>0.22889842632331198</c:v>
                </c:pt>
                <c:pt idx="161">
                  <c:v>0.23032904148783268</c:v>
                </c:pt>
                <c:pt idx="162">
                  <c:v>0.23175965665235337</c:v>
                </c:pt>
                <c:pt idx="163">
                  <c:v>0.23319027181687407</c:v>
                </c:pt>
                <c:pt idx="164">
                  <c:v>0.23462088698139477</c:v>
                </c:pt>
                <c:pt idx="165">
                  <c:v>0.23605150214591547</c:v>
                </c:pt>
                <c:pt idx="166">
                  <c:v>0.23748211731043617</c:v>
                </c:pt>
                <c:pt idx="167">
                  <c:v>0.2389127324749569</c:v>
                </c:pt>
                <c:pt idx="168">
                  <c:v>0.24034334763947759</c:v>
                </c:pt>
                <c:pt idx="169">
                  <c:v>0.24177396280399829</c:v>
                </c:pt>
                <c:pt idx="170">
                  <c:v>0.24320457796851899</c:v>
                </c:pt>
                <c:pt idx="171">
                  <c:v>0.24463519313303969</c:v>
                </c:pt>
                <c:pt idx="172">
                  <c:v>0.24606580829756039</c:v>
                </c:pt>
                <c:pt idx="173">
                  <c:v>0.24749642346208109</c:v>
                </c:pt>
                <c:pt idx="174">
                  <c:v>0.24892703862660179</c:v>
                </c:pt>
                <c:pt idx="175">
                  <c:v>0.25035765379112246</c:v>
                </c:pt>
                <c:pt idx="176">
                  <c:v>0.25178826895564316</c:v>
                </c:pt>
                <c:pt idx="177">
                  <c:v>0.25321888412016386</c:v>
                </c:pt>
                <c:pt idx="178">
                  <c:v>0.25464949928468456</c:v>
                </c:pt>
                <c:pt idx="179">
                  <c:v>0.25608011444920525</c:v>
                </c:pt>
                <c:pt idx="180">
                  <c:v>0.25751072961372601</c:v>
                </c:pt>
                <c:pt idx="181">
                  <c:v>0.25894134477824671</c:v>
                </c:pt>
                <c:pt idx="182">
                  <c:v>0.26037195994276741</c:v>
                </c:pt>
                <c:pt idx="183">
                  <c:v>0.2618025751072881</c:v>
                </c:pt>
                <c:pt idx="184">
                  <c:v>0.2632331902718088</c:v>
                </c:pt>
                <c:pt idx="185">
                  <c:v>0.2646638054363295</c:v>
                </c:pt>
                <c:pt idx="186">
                  <c:v>0.2660944206008502</c:v>
                </c:pt>
                <c:pt idx="187">
                  <c:v>0.2675250357653709</c:v>
                </c:pt>
                <c:pt idx="188">
                  <c:v>0.2689556509298916</c:v>
                </c:pt>
                <c:pt idx="189">
                  <c:v>0.2703862660944123</c:v>
                </c:pt>
                <c:pt idx="190">
                  <c:v>0.271816881258933</c:v>
                </c:pt>
                <c:pt idx="191">
                  <c:v>0.2732474964234537</c:v>
                </c:pt>
                <c:pt idx="192">
                  <c:v>0.27467811158797439</c:v>
                </c:pt>
                <c:pt idx="193">
                  <c:v>0.27610872675249509</c:v>
                </c:pt>
                <c:pt idx="194">
                  <c:v>0.27753934191701579</c:v>
                </c:pt>
                <c:pt idx="195">
                  <c:v>0.27896995708153649</c:v>
                </c:pt>
                <c:pt idx="196">
                  <c:v>0.28040057224605719</c:v>
                </c:pt>
                <c:pt idx="197">
                  <c:v>0.28183118741057789</c:v>
                </c:pt>
                <c:pt idx="198">
                  <c:v>0.28326180257509859</c:v>
                </c:pt>
                <c:pt idx="199">
                  <c:v>0.28469241773961929</c:v>
                </c:pt>
                <c:pt idx="200">
                  <c:v>0.28612303290413998</c:v>
                </c:pt>
                <c:pt idx="201">
                  <c:v>0.28755364806866068</c:v>
                </c:pt>
                <c:pt idx="202">
                  <c:v>0.28898426323318138</c:v>
                </c:pt>
                <c:pt idx="203">
                  <c:v>0.29041487839770208</c:v>
                </c:pt>
                <c:pt idx="204">
                  <c:v>0.29184549356222278</c:v>
                </c:pt>
                <c:pt idx="205">
                  <c:v>0.29327610872674348</c:v>
                </c:pt>
                <c:pt idx="206">
                  <c:v>0.29470672389126418</c:v>
                </c:pt>
                <c:pt idx="207">
                  <c:v>0.29613733905578488</c:v>
                </c:pt>
                <c:pt idx="208">
                  <c:v>0.29756795422030557</c:v>
                </c:pt>
                <c:pt idx="209">
                  <c:v>0.29899856938482627</c:v>
                </c:pt>
                <c:pt idx="210">
                  <c:v>0.30042918454934697</c:v>
                </c:pt>
                <c:pt idx="211">
                  <c:v>0.30185979971386767</c:v>
                </c:pt>
                <c:pt idx="212">
                  <c:v>0.30329041487838837</c:v>
                </c:pt>
                <c:pt idx="213">
                  <c:v>0.30472103004290907</c:v>
                </c:pt>
                <c:pt idx="214">
                  <c:v>0.30615164520742977</c:v>
                </c:pt>
                <c:pt idx="215">
                  <c:v>0.30758226037195047</c:v>
                </c:pt>
                <c:pt idx="216">
                  <c:v>0.30901287553647117</c:v>
                </c:pt>
                <c:pt idx="217">
                  <c:v>0.31044349070099186</c:v>
                </c:pt>
                <c:pt idx="218">
                  <c:v>0.31187410586551256</c:v>
                </c:pt>
                <c:pt idx="219">
                  <c:v>0.31330472103003326</c:v>
                </c:pt>
                <c:pt idx="220">
                  <c:v>0.31473533619455396</c:v>
                </c:pt>
                <c:pt idx="221">
                  <c:v>0.31616595135907466</c:v>
                </c:pt>
                <c:pt idx="222">
                  <c:v>0.31759656652359536</c:v>
                </c:pt>
                <c:pt idx="223">
                  <c:v>0.31902718168811606</c:v>
                </c:pt>
                <c:pt idx="224">
                  <c:v>0.32045779685263676</c:v>
                </c:pt>
                <c:pt idx="225">
                  <c:v>0.32188841201715745</c:v>
                </c:pt>
                <c:pt idx="226">
                  <c:v>0.32331902718167815</c:v>
                </c:pt>
                <c:pt idx="227">
                  <c:v>0.32474964234619885</c:v>
                </c:pt>
                <c:pt idx="228">
                  <c:v>0.32618025751071955</c:v>
                </c:pt>
                <c:pt idx="229">
                  <c:v>0.32761087267524025</c:v>
                </c:pt>
                <c:pt idx="230">
                  <c:v>0.32904148783976095</c:v>
                </c:pt>
                <c:pt idx="231">
                  <c:v>0.3304721030042817</c:v>
                </c:pt>
                <c:pt idx="232">
                  <c:v>0.3319027181688024</c:v>
                </c:pt>
                <c:pt idx="233">
                  <c:v>0.3333333333333231</c:v>
                </c:pt>
                <c:pt idx="234">
                  <c:v>0.3347639484978438</c:v>
                </c:pt>
                <c:pt idx="235">
                  <c:v>0.3361945636623645</c:v>
                </c:pt>
                <c:pt idx="236">
                  <c:v>0.3376251788268852</c:v>
                </c:pt>
                <c:pt idx="237">
                  <c:v>0.3390557939914059</c:v>
                </c:pt>
                <c:pt idx="238">
                  <c:v>0.34048640915592659</c:v>
                </c:pt>
                <c:pt idx="239">
                  <c:v>0.34191702432044729</c:v>
                </c:pt>
                <c:pt idx="240">
                  <c:v>0.34334763948496799</c:v>
                </c:pt>
                <c:pt idx="241">
                  <c:v>0.34477825464948869</c:v>
                </c:pt>
                <c:pt idx="242">
                  <c:v>0.34620886981400939</c:v>
                </c:pt>
                <c:pt idx="243">
                  <c:v>0.34763948497853009</c:v>
                </c:pt>
                <c:pt idx="244">
                  <c:v>0.34907010014305079</c:v>
                </c:pt>
                <c:pt idx="245">
                  <c:v>0.35050071530757149</c:v>
                </c:pt>
                <c:pt idx="246">
                  <c:v>0.35193133047209219</c:v>
                </c:pt>
                <c:pt idx="247">
                  <c:v>0.35336194563661288</c:v>
                </c:pt>
                <c:pt idx="248">
                  <c:v>0.35479256080113358</c:v>
                </c:pt>
                <c:pt idx="249">
                  <c:v>0.35622317596565428</c:v>
                </c:pt>
                <c:pt idx="250">
                  <c:v>0.35765379113017498</c:v>
                </c:pt>
                <c:pt idx="251">
                  <c:v>0.35908440629469568</c:v>
                </c:pt>
                <c:pt idx="252">
                  <c:v>0.36051502145921638</c:v>
                </c:pt>
                <c:pt idx="253">
                  <c:v>0.36194563662373708</c:v>
                </c:pt>
                <c:pt idx="254">
                  <c:v>0.36337625178825778</c:v>
                </c:pt>
                <c:pt idx="255">
                  <c:v>0.36480686695277847</c:v>
                </c:pt>
                <c:pt idx="256">
                  <c:v>0.36623748211729917</c:v>
                </c:pt>
                <c:pt idx="257">
                  <c:v>0.36766809728181987</c:v>
                </c:pt>
                <c:pt idx="258">
                  <c:v>0.36909871244634057</c:v>
                </c:pt>
                <c:pt idx="259">
                  <c:v>0.37052932761086127</c:v>
                </c:pt>
                <c:pt idx="260">
                  <c:v>0.37195994277538197</c:v>
                </c:pt>
                <c:pt idx="261">
                  <c:v>0.37339055793990267</c:v>
                </c:pt>
                <c:pt idx="262">
                  <c:v>0.37482117310442337</c:v>
                </c:pt>
                <c:pt idx="263">
                  <c:v>0.37625178826894407</c:v>
                </c:pt>
                <c:pt idx="264">
                  <c:v>0.37768240343346476</c:v>
                </c:pt>
                <c:pt idx="265">
                  <c:v>0.37911301859798546</c:v>
                </c:pt>
                <c:pt idx="266">
                  <c:v>0.38054363376250616</c:v>
                </c:pt>
                <c:pt idx="267">
                  <c:v>0.38197424892702686</c:v>
                </c:pt>
                <c:pt idx="268">
                  <c:v>0.38340486409154756</c:v>
                </c:pt>
                <c:pt idx="269">
                  <c:v>0.38483547925606826</c:v>
                </c:pt>
                <c:pt idx="270">
                  <c:v>0.38626609442058896</c:v>
                </c:pt>
                <c:pt idx="271">
                  <c:v>0.38769670958510966</c:v>
                </c:pt>
                <c:pt idx="272">
                  <c:v>0.38912732474963035</c:v>
                </c:pt>
                <c:pt idx="273">
                  <c:v>0.39055793991415105</c:v>
                </c:pt>
                <c:pt idx="274">
                  <c:v>0.39198855507867175</c:v>
                </c:pt>
                <c:pt idx="275">
                  <c:v>0.39341917024319245</c:v>
                </c:pt>
                <c:pt idx="276">
                  <c:v>0.39484978540771315</c:v>
                </c:pt>
                <c:pt idx="277">
                  <c:v>0.39628040057223385</c:v>
                </c:pt>
                <c:pt idx="278">
                  <c:v>0.39771101573675455</c:v>
                </c:pt>
                <c:pt idx="279">
                  <c:v>0.39914163090127525</c:v>
                </c:pt>
                <c:pt idx="280">
                  <c:v>0.40057224606579594</c:v>
                </c:pt>
                <c:pt idx="281">
                  <c:v>0.40200286123031664</c:v>
                </c:pt>
                <c:pt idx="282">
                  <c:v>0.4034334763948374</c:v>
                </c:pt>
                <c:pt idx="283">
                  <c:v>0.4048640915593581</c:v>
                </c:pt>
                <c:pt idx="284">
                  <c:v>0.4062947067238788</c:v>
                </c:pt>
                <c:pt idx="285">
                  <c:v>0.40772532188839949</c:v>
                </c:pt>
                <c:pt idx="286">
                  <c:v>0.40915593705292019</c:v>
                </c:pt>
                <c:pt idx="287">
                  <c:v>0.41058655221744089</c:v>
                </c:pt>
                <c:pt idx="288">
                  <c:v>0.41201716738196159</c:v>
                </c:pt>
                <c:pt idx="289">
                  <c:v>0.41344778254648229</c:v>
                </c:pt>
                <c:pt idx="290">
                  <c:v>0.41487839771100299</c:v>
                </c:pt>
                <c:pt idx="291">
                  <c:v>0.41630901287552369</c:v>
                </c:pt>
                <c:pt idx="292">
                  <c:v>0.41773962804004439</c:v>
                </c:pt>
                <c:pt idx="293">
                  <c:v>0.41917024320456509</c:v>
                </c:pt>
                <c:pt idx="294">
                  <c:v>0.42060085836908578</c:v>
                </c:pt>
                <c:pt idx="295">
                  <c:v>0.42203147353360648</c:v>
                </c:pt>
                <c:pt idx="296">
                  <c:v>0.42346208869812718</c:v>
                </c:pt>
                <c:pt idx="297">
                  <c:v>0.42489270386264788</c:v>
                </c:pt>
                <c:pt idx="298">
                  <c:v>0.42632331902716858</c:v>
                </c:pt>
                <c:pt idx="299">
                  <c:v>0.42775393419168928</c:v>
                </c:pt>
                <c:pt idx="300">
                  <c:v>0.42918454935620998</c:v>
                </c:pt>
                <c:pt idx="301">
                  <c:v>0.43061516452073068</c:v>
                </c:pt>
                <c:pt idx="302">
                  <c:v>0.43204577968525137</c:v>
                </c:pt>
                <c:pt idx="303">
                  <c:v>0.43347639484977207</c:v>
                </c:pt>
                <c:pt idx="304">
                  <c:v>0.43490701001429277</c:v>
                </c:pt>
                <c:pt idx="305">
                  <c:v>0.43633762517881347</c:v>
                </c:pt>
                <c:pt idx="306">
                  <c:v>0.43776824034333417</c:v>
                </c:pt>
                <c:pt idx="307">
                  <c:v>0.43919885550785487</c:v>
                </c:pt>
                <c:pt idx="308">
                  <c:v>0.44062947067237557</c:v>
                </c:pt>
                <c:pt idx="309">
                  <c:v>0.44206008583689627</c:v>
                </c:pt>
                <c:pt idx="310">
                  <c:v>0.44349070100141696</c:v>
                </c:pt>
                <c:pt idx="311">
                  <c:v>0.44492131616593766</c:v>
                </c:pt>
                <c:pt idx="312">
                  <c:v>0.44635193133045836</c:v>
                </c:pt>
                <c:pt idx="313">
                  <c:v>0.44778254649497906</c:v>
                </c:pt>
                <c:pt idx="314">
                  <c:v>0.44921316165949976</c:v>
                </c:pt>
                <c:pt idx="315">
                  <c:v>0.45064377682402046</c:v>
                </c:pt>
                <c:pt idx="316">
                  <c:v>0.45207439198854116</c:v>
                </c:pt>
                <c:pt idx="317">
                  <c:v>0.45350500715306186</c:v>
                </c:pt>
                <c:pt idx="318">
                  <c:v>0.45493562231758256</c:v>
                </c:pt>
                <c:pt idx="319">
                  <c:v>0.45636623748210325</c:v>
                </c:pt>
                <c:pt idx="320">
                  <c:v>0.45779685264662395</c:v>
                </c:pt>
                <c:pt idx="321">
                  <c:v>0.45922746781114465</c:v>
                </c:pt>
                <c:pt idx="322">
                  <c:v>0.46065808297566535</c:v>
                </c:pt>
                <c:pt idx="323">
                  <c:v>0.46208869814018605</c:v>
                </c:pt>
                <c:pt idx="324">
                  <c:v>0.46351931330470675</c:v>
                </c:pt>
                <c:pt idx="325">
                  <c:v>0.46494992846922745</c:v>
                </c:pt>
                <c:pt idx="326">
                  <c:v>0.46638054363374815</c:v>
                </c:pt>
                <c:pt idx="327">
                  <c:v>0.46781115879826884</c:v>
                </c:pt>
                <c:pt idx="328">
                  <c:v>0.46924177396278954</c:v>
                </c:pt>
                <c:pt idx="329">
                  <c:v>0.47067238912731024</c:v>
                </c:pt>
                <c:pt idx="330">
                  <c:v>0.47210300429183094</c:v>
                </c:pt>
                <c:pt idx="331">
                  <c:v>0.47353361945635164</c:v>
                </c:pt>
                <c:pt idx="332">
                  <c:v>0.47496423462087234</c:v>
                </c:pt>
                <c:pt idx="333">
                  <c:v>0.47639484978539309</c:v>
                </c:pt>
                <c:pt idx="334">
                  <c:v>0.47782546494991379</c:v>
                </c:pt>
                <c:pt idx="335">
                  <c:v>0.47925608011443449</c:v>
                </c:pt>
                <c:pt idx="336">
                  <c:v>0.48068669527895519</c:v>
                </c:pt>
                <c:pt idx="337">
                  <c:v>0.48211731044347589</c:v>
                </c:pt>
                <c:pt idx="338">
                  <c:v>0.48354792560799659</c:v>
                </c:pt>
                <c:pt idx="339">
                  <c:v>0.48497854077251729</c:v>
                </c:pt>
                <c:pt idx="340">
                  <c:v>0.48640915593703798</c:v>
                </c:pt>
                <c:pt idx="341">
                  <c:v>0.48783977110155868</c:v>
                </c:pt>
                <c:pt idx="342">
                  <c:v>0.48927038626607938</c:v>
                </c:pt>
                <c:pt idx="343">
                  <c:v>0.49070100143060008</c:v>
                </c:pt>
                <c:pt idx="344">
                  <c:v>0.49213161659512078</c:v>
                </c:pt>
                <c:pt idx="345">
                  <c:v>0.49356223175964148</c:v>
                </c:pt>
                <c:pt idx="346">
                  <c:v>0.49499284692416218</c:v>
                </c:pt>
                <c:pt idx="347">
                  <c:v>0.49642346208868288</c:v>
                </c:pt>
                <c:pt idx="348">
                  <c:v>0.49785407725320358</c:v>
                </c:pt>
                <c:pt idx="349">
                  <c:v>0.49928469241772427</c:v>
                </c:pt>
                <c:pt idx="350">
                  <c:v>0.50071530758224492</c:v>
                </c:pt>
                <c:pt idx="351">
                  <c:v>0.50214592274676562</c:v>
                </c:pt>
                <c:pt idx="352">
                  <c:v>0.50357653791128631</c:v>
                </c:pt>
                <c:pt idx="353">
                  <c:v>0.50500715307580701</c:v>
                </c:pt>
                <c:pt idx="354">
                  <c:v>0.50643776824032771</c:v>
                </c:pt>
                <c:pt idx="355">
                  <c:v>0.50786838340484841</c:v>
                </c:pt>
                <c:pt idx="356">
                  <c:v>0.50929899856936911</c:v>
                </c:pt>
                <c:pt idx="357">
                  <c:v>0.51072961373388981</c:v>
                </c:pt>
                <c:pt idx="358">
                  <c:v>0.51216022889841051</c:v>
                </c:pt>
                <c:pt idx="359">
                  <c:v>0.51359084406293132</c:v>
                </c:pt>
                <c:pt idx="360">
                  <c:v>0.51502145922745202</c:v>
                </c:pt>
                <c:pt idx="361">
                  <c:v>0.51645207439197272</c:v>
                </c:pt>
                <c:pt idx="362">
                  <c:v>0.51788268955649341</c:v>
                </c:pt>
                <c:pt idx="363">
                  <c:v>0.51931330472101411</c:v>
                </c:pt>
                <c:pt idx="364">
                  <c:v>0.52074391988553481</c:v>
                </c:pt>
                <c:pt idx="365">
                  <c:v>0.52217453505005551</c:v>
                </c:pt>
                <c:pt idx="366">
                  <c:v>0.52360515021457621</c:v>
                </c:pt>
                <c:pt idx="367">
                  <c:v>0.52503576537909691</c:v>
                </c:pt>
                <c:pt idx="368">
                  <c:v>0.52646638054361761</c:v>
                </c:pt>
                <c:pt idx="369">
                  <c:v>0.52789699570813831</c:v>
                </c:pt>
                <c:pt idx="370">
                  <c:v>0.529327610872659</c:v>
                </c:pt>
                <c:pt idx="371">
                  <c:v>0.5307582260371797</c:v>
                </c:pt>
                <c:pt idx="372">
                  <c:v>0.5321888412017004</c:v>
                </c:pt>
                <c:pt idx="373">
                  <c:v>0.5336194563662211</c:v>
                </c:pt>
                <c:pt idx="374">
                  <c:v>0.5350500715307418</c:v>
                </c:pt>
                <c:pt idx="375">
                  <c:v>0.5364806866952625</c:v>
                </c:pt>
                <c:pt idx="376">
                  <c:v>0.5379113018597832</c:v>
                </c:pt>
                <c:pt idx="377">
                  <c:v>0.5393419170243039</c:v>
                </c:pt>
                <c:pt idx="378">
                  <c:v>0.5407725321888246</c:v>
                </c:pt>
                <c:pt idx="379">
                  <c:v>0.54220314735334529</c:v>
                </c:pt>
                <c:pt idx="380">
                  <c:v>0.54363376251786599</c:v>
                </c:pt>
                <c:pt idx="381">
                  <c:v>0.54506437768238669</c:v>
                </c:pt>
                <c:pt idx="382">
                  <c:v>0.54649499284690739</c:v>
                </c:pt>
                <c:pt idx="383">
                  <c:v>0.54792560801142809</c:v>
                </c:pt>
                <c:pt idx="384">
                  <c:v>0.54935622317594879</c:v>
                </c:pt>
                <c:pt idx="385">
                  <c:v>0.55078683834046949</c:v>
                </c:pt>
                <c:pt idx="386">
                  <c:v>0.55221745350499019</c:v>
                </c:pt>
                <c:pt idx="387">
                  <c:v>0.55364806866951088</c:v>
                </c:pt>
                <c:pt idx="388">
                  <c:v>0.55507868383403158</c:v>
                </c:pt>
                <c:pt idx="389">
                  <c:v>0.55650929899855228</c:v>
                </c:pt>
                <c:pt idx="390">
                  <c:v>0.55793991416307298</c:v>
                </c:pt>
                <c:pt idx="391">
                  <c:v>0.55937052932759368</c:v>
                </c:pt>
                <c:pt idx="392">
                  <c:v>0.56080114449211438</c:v>
                </c:pt>
                <c:pt idx="393">
                  <c:v>0.56223175965663508</c:v>
                </c:pt>
                <c:pt idx="394">
                  <c:v>0.56366237482115578</c:v>
                </c:pt>
                <c:pt idx="395">
                  <c:v>0.56509298998567647</c:v>
                </c:pt>
                <c:pt idx="396">
                  <c:v>0.56652360515019717</c:v>
                </c:pt>
                <c:pt idx="397">
                  <c:v>0.56795422031471787</c:v>
                </c:pt>
                <c:pt idx="398">
                  <c:v>0.56938483547923857</c:v>
                </c:pt>
                <c:pt idx="399">
                  <c:v>0.57081545064375927</c:v>
                </c:pt>
                <c:pt idx="400">
                  <c:v>0.57224606580827997</c:v>
                </c:pt>
                <c:pt idx="401">
                  <c:v>0.57367668097280067</c:v>
                </c:pt>
                <c:pt idx="402">
                  <c:v>0.57510729613732137</c:v>
                </c:pt>
                <c:pt idx="403">
                  <c:v>0.57653791130184207</c:v>
                </c:pt>
                <c:pt idx="404">
                  <c:v>0.57796852646636276</c:v>
                </c:pt>
                <c:pt idx="405">
                  <c:v>0.57939914163088346</c:v>
                </c:pt>
                <c:pt idx="406">
                  <c:v>0.58082975679540416</c:v>
                </c:pt>
                <c:pt idx="407">
                  <c:v>0.58226037195992486</c:v>
                </c:pt>
                <c:pt idx="408">
                  <c:v>0.58369098712444556</c:v>
                </c:pt>
                <c:pt idx="409">
                  <c:v>0.58512160228896626</c:v>
                </c:pt>
                <c:pt idx="410">
                  <c:v>0.58655221745348696</c:v>
                </c:pt>
                <c:pt idx="411">
                  <c:v>0.58798283261800766</c:v>
                </c:pt>
                <c:pt idx="412">
                  <c:v>0.58941344778252835</c:v>
                </c:pt>
                <c:pt idx="413">
                  <c:v>0.59084406294704905</c:v>
                </c:pt>
                <c:pt idx="414">
                  <c:v>0.59227467811156975</c:v>
                </c:pt>
                <c:pt idx="415">
                  <c:v>0.59370529327609045</c:v>
                </c:pt>
                <c:pt idx="416">
                  <c:v>0.59513590844061115</c:v>
                </c:pt>
                <c:pt idx="417">
                  <c:v>0.59656652360513185</c:v>
                </c:pt>
                <c:pt idx="418">
                  <c:v>0.59799713876965255</c:v>
                </c:pt>
                <c:pt idx="419">
                  <c:v>0.59942775393417325</c:v>
                </c:pt>
                <c:pt idx="420">
                  <c:v>0.60085836909869395</c:v>
                </c:pt>
                <c:pt idx="421">
                  <c:v>0.60228898426321464</c:v>
                </c:pt>
                <c:pt idx="422">
                  <c:v>0.60371959942773534</c:v>
                </c:pt>
                <c:pt idx="423">
                  <c:v>0.60515021459225604</c:v>
                </c:pt>
                <c:pt idx="424">
                  <c:v>0.60658082975677674</c:v>
                </c:pt>
                <c:pt idx="425">
                  <c:v>0.60801144492129744</c:v>
                </c:pt>
                <c:pt idx="426">
                  <c:v>0.60944206008581814</c:v>
                </c:pt>
                <c:pt idx="427">
                  <c:v>0.61087267525033884</c:v>
                </c:pt>
                <c:pt idx="428">
                  <c:v>0.61230329041485954</c:v>
                </c:pt>
                <c:pt idx="429">
                  <c:v>0.61373390557938023</c:v>
                </c:pt>
                <c:pt idx="430">
                  <c:v>0.61516452074390093</c:v>
                </c:pt>
                <c:pt idx="431">
                  <c:v>0.61659513590842163</c:v>
                </c:pt>
                <c:pt idx="432">
                  <c:v>0.61802575107294233</c:v>
                </c:pt>
                <c:pt idx="433">
                  <c:v>0.61945636623746303</c:v>
                </c:pt>
                <c:pt idx="434">
                  <c:v>0.62088698140198373</c:v>
                </c:pt>
                <c:pt idx="435">
                  <c:v>0.62231759656650443</c:v>
                </c:pt>
                <c:pt idx="436">
                  <c:v>0.62374821173102513</c:v>
                </c:pt>
                <c:pt idx="437">
                  <c:v>0.62517882689554582</c:v>
                </c:pt>
                <c:pt idx="438">
                  <c:v>0.62660944206006652</c:v>
                </c:pt>
                <c:pt idx="439">
                  <c:v>0.62804005722458722</c:v>
                </c:pt>
                <c:pt idx="440">
                  <c:v>0.62947067238910792</c:v>
                </c:pt>
                <c:pt idx="441">
                  <c:v>0.63090128755362862</c:v>
                </c:pt>
                <c:pt idx="442">
                  <c:v>0.63233190271814932</c:v>
                </c:pt>
                <c:pt idx="443">
                  <c:v>0.63376251788267002</c:v>
                </c:pt>
                <c:pt idx="444">
                  <c:v>0.63519313304719072</c:v>
                </c:pt>
                <c:pt idx="445">
                  <c:v>0.63662374821171142</c:v>
                </c:pt>
                <c:pt idx="446">
                  <c:v>0.63805436337623211</c:v>
                </c:pt>
                <c:pt idx="447">
                  <c:v>0.63948497854075281</c:v>
                </c:pt>
                <c:pt idx="448">
                  <c:v>0.64091559370527351</c:v>
                </c:pt>
                <c:pt idx="449">
                  <c:v>0.64234620886979421</c:v>
                </c:pt>
                <c:pt idx="450">
                  <c:v>0.64377682403431491</c:v>
                </c:pt>
                <c:pt idx="451">
                  <c:v>0.64520743919883561</c:v>
                </c:pt>
                <c:pt idx="452">
                  <c:v>0.64663805436335631</c:v>
                </c:pt>
                <c:pt idx="453">
                  <c:v>0.64806866952787701</c:v>
                </c:pt>
                <c:pt idx="454">
                  <c:v>0.6494992846923977</c:v>
                </c:pt>
                <c:pt idx="455">
                  <c:v>0.6509298998569184</c:v>
                </c:pt>
                <c:pt idx="456">
                  <c:v>0.6523605150214391</c:v>
                </c:pt>
                <c:pt idx="457">
                  <c:v>0.6537911301859598</c:v>
                </c:pt>
                <c:pt idx="458">
                  <c:v>0.6552217453504805</c:v>
                </c:pt>
                <c:pt idx="459">
                  <c:v>0.6566523605150012</c:v>
                </c:pt>
                <c:pt idx="460">
                  <c:v>0.6580829756795219</c:v>
                </c:pt>
                <c:pt idx="461">
                  <c:v>0.65951359084404271</c:v>
                </c:pt>
                <c:pt idx="462">
                  <c:v>0.66094420600856341</c:v>
                </c:pt>
                <c:pt idx="463">
                  <c:v>0.66237482117308411</c:v>
                </c:pt>
                <c:pt idx="464">
                  <c:v>0.6638054363376048</c:v>
                </c:pt>
                <c:pt idx="465">
                  <c:v>0.6652360515021255</c:v>
                </c:pt>
                <c:pt idx="466">
                  <c:v>0.6666666666666462</c:v>
                </c:pt>
                <c:pt idx="467">
                  <c:v>0.6680972818311669</c:v>
                </c:pt>
                <c:pt idx="468">
                  <c:v>0.6695278969956876</c:v>
                </c:pt>
                <c:pt idx="469">
                  <c:v>0.6709585121602083</c:v>
                </c:pt>
                <c:pt idx="470">
                  <c:v>0.672389127324729</c:v>
                </c:pt>
                <c:pt idx="471">
                  <c:v>0.6738197424892497</c:v>
                </c:pt>
                <c:pt idx="472">
                  <c:v>0.67525035765377039</c:v>
                </c:pt>
                <c:pt idx="473">
                  <c:v>0.67668097281829109</c:v>
                </c:pt>
                <c:pt idx="474">
                  <c:v>0.67811158798281179</c:v>
                </c:pt>
                <c:pt idx="475">
                  <c:v>0.67954220314733249</c:v>
                </c:pt>
                <c:pt idx="476">
                  <c:v>0.68097281831185319</c:v>
                </c:pt>
                <c:pt idx="477">
                  <c:v>0.68240343347637389</c:v>
                </c:pt>
                <c:pt idx="478">
                  <c:v>0.68383404864089459</c:v>
                </c:pt>
                <c:pt idx="479">
                  <c:v>0.68526466380541529</c:v>
                </c:pt>
                <c:pt idx="480">
                  <c:v>0.68669527896993598</c:v>
                </c:pt>
                <c:pt idx="481">
                  <c:v>0.68812589413445668</c:v>
                </c:pt>
                <c:pt idx="482">
                  <c:v>0.68955650929897738</c:v>
                </c:pt>
                <c:pt idx="483">
                  <c:v>0.69098712446349808</c:v>
                </c:pt>
                <c:pt idx="484">
                  <c:v>0.69241773962801878</c:v>
                </c:pt>
                <c:pt idx="485">
                  <c:v>0.69384835479253948</c:v>
                </c:pt>
                <c:pt idx="486">
                  <c:v>0.69527896995706018</c:v>
                </c:pt>
                <c:pt idx="487">
                  <c:v>0.69670958512158088</c:v>
                </c:pt>
                <c:pt idx="488">
                  <c:v>0.69814020028610158</c:v>
                </c:pt>
                <c:pt idx="489">
                  <c:v>0.69957081545062227</c:v>
                </c:pt>
                <c:pt idx="490">
                  <c:v>0.70100143061514297</c:v>
                </c:pt>
                <c:pt idx="491">
                  <c:v>0.70243204577966367</c:v>
                </c:pt>
                <c:pt idx="492">
                  <c:v>0.70386266094418437</c:v>
                </c:pt>
                <c:pt idx="493">
                  <c:v>0.70529327610870507</c:v>
                </c:pt>
                <c:pt idx="494">
                  <c:v>0.70672389127322577</c:v>
                </c:pt>
                <c:pt idx="495">
                  <c:v>0.70815450643774647</c:v>
                </c:pt>
                <c:pt idx="496">
                  <c:v>0.70958512160226717</c:v>
                </c:pt>
                <c:pt idx="497">
                  <c:v>0.71101573676678786</c:v>
                </c:pt>
                <c:pt idx="498">
                  <c:v>0.71244635193130856</c:v>
                </c:pt>
                <c:pt idx="499">
                  <c:v>0.71387696709582926</c:v>
                </c:pt>
                <c:pt idx="500">
                  <c:v>0.71530758226034996</c:v>
                </c:pt>
                <c:pt idx="501">
                  <c:v>0.71673819742487066</c:v>
                </c:pt>
                <c:pt idx="502">
                  <c:v>0.71816881258939136</c:v>
                </c:pt>
                <c:pt idx="503">
                  <c:v>0.71959942775391206</c:v>
                </c:pt>
                <c:pt idx="504">
                  <c:v>0.72103004291843276</c:v>
                </c:pt>
                <c:pt idx="505">
                  <c:v>0.72246065808295346</c:v>
                </c:pt>
                <c:pt idx="506">
                  <c:v>0.72389127324747415</c:v>
                </c:pt>
                <c:pt idx="507">
                  <c:v>0.72532188841199485</c:v>
                </c:pt>
                <c:pt idx="508">
                  <c:v>0.72675250357651555</c:v>
                </c:pt>
                <c:pt idx="509">
                  <c:v>0.72818311874103625</c:v>
                </c:pt>
                <c:pt idx="510">
                  <c:v>0.72961373390555695</c:v>
                </c:pt>
                <c:pt idx="511">
                  <c:v>0.73104434907007765</c:v>
                </c:pt>
                <c:pt idx="512">
                  <c:v>0.73247496423459835</c:v>
                </c:pt>
                <c:pt idx="513">
                  <c:v>0.73390557939911905</c:v>
                </c:pt>
                <c:pt idx="514">
                  <c:v>0.73533619456363974</c:v>
                </c:pt>
                <c:pt idx="515">
                  <c:v>0.73676680972816044</c:v>
                </c:pt>
                <c:pt idx="516">
                  <c:v>0.73819742489268114</c:v>
                </c:pt>
                <c:pt idx="517">
                  <c:v>0.73962804005720184</c:v>
                </c:pt>
                <c:pt idx="518">
                  <c:v>0.74105865522172254</c:v>
                </c:pt>
                <c:pt idx="519">
                  <c:v>0.74248927038624324</c:v>
                </c:pt>
                <c:pt idx="520">
                  <c:v>0.74391988555076394</c:v>
                </c:pt>
                <c:pt idx="521">
                  <c:v>0.74535050071528464</c:v>
                </c:pt>
                <c:pt idx="522">
                  <c:v>0.74678111587980534</c:v>
                </c:pt>
                <c:pt idx="523">
                  <c:v>0.74821173104432603</c:v>
                </c:pt>
                <c:pt idx="524">
                  <c:v>0.74964234620884673</c:v>
                </c:pt>
                <c:pt idx="525">
                  <c:v>0.75107296137336743</c:v>
                </c:pt>
                <c:pt idx="526">
                  <c:v>0.75250357653788813</c:v>
                </c:pt>
                <c:pt idx="527">
                  <c:v>0.75393419170240883</c:v>
                </c:pt>
                <c:pt idx="528">
                  <c:v>0.75536480686692953</c:v>
                </c:pt>
                <c:pt idx="529">
                  <c:v>0.75679542203145023</c:v>
                </c:pt>
                <c:pt idx="530">
                  <c:v>0.75822603719597093</c:v>
                </c:pt>
                <c:pt idx="531">
                  <c:v>0.75965665236049162</c:v>
                </c:pt>
                <c:pt idx="532">
                  <c:v>0.76108726752501232</c:v>
                </c:pt>
                <c:pt idx="533">
                  <c:v>0.76251788268953302</c:v>
                </c:pt>
                <c:pt idx="534">
                  <c:v>0.76394849785405372</c:v>
                </c:pt>
                <c:pt idx="535">
                  <c:v>0.76537911301857442</c:v>
                </c:pt>
                <c:pt idx="536">
                  <c:v>0.76680972818309512</c:v>
                </c:pt>
                <c:pt idx="537">
                  <c:v>0.76824034334761582</c:v>
                </c:pt>
                <c:pt idx="538">
                  <c:v>0.76967095851213652</c:v>
                </c:pt>
                <c:pt idx="539">
                  <c:v>0.77110157367665721</c:v>
                </c:pt>
                <c:pt idx="540">
                  <c:v>0.77253218884117791</c:v>
                </c:pt>
                <c:pt idx="541">
                  <c:v>0.77396280400569861</c:v>
                </c:pt>
                <c:pt idx="542">
                  <c:v>0.77539341917021931</c:v>
                </c:pt>
                <c:pt idx="543">
                  <c:v>0.77682403433474001</c:v>
                </c:pt>
                <c:pt idx="544">
                  <c:v>0.77825464949926071</c:v>
                </c:pt>
                <c:pt idx="545">
                  <c:v>0.77968526466378141</c:v>
                </c:pt>
                <c:pt idx="546">
                  <c:v>0.78111587982830211</c:v>
                </c:pt>
                <c:pt idx="547">
                  <c:v>0.78254649499282281</c:v>
                </c:pt>
                <c:pt idx="548">
                  <c:v>0.7839771101573435</c:v>
                </c:pt>
                <c:pt idx="549">
                  <c:v>0.7854077253218642</c:v>
                </c:pt>
                <c:pt idx="550">
                  <c:v>0.7868383404863849</c:v>
                </c:pt>
                <c:pt idx="551">
                  <c:v>0.7882689556509056</c:v>
                </c:pt>
                <c:pt idx="552">
                  <c:v>0.7896995708154263</c:v>
                </c:pt>
                <c:pt idx="553">
                  <c:v>0.791130185979947</c:v>
                </c:pt>
                <c:pt idx="554">
                  <c:v>0.7925608011444677</c:v>
                </c:pt>
                <c:pt idx="555">
                  <c:v>0.7939914163089884</c:v>
                </c:pt>
                <c:pt idx="556">
                  <c:v>0.79542203147350909</c:v>
                </c:pt>
                <c:pt idx="557">
                  <c:v>0.79685264663802979</c:v>
                </c:pt>
                <c:pt idx="558">
                  <c:v>0.79828326180255049</c:v>
                </c:pt>
                <c:pt idx="559">
                  <c:v>0.79971387696707119</c:v>
                </c:pt>
                <c:pt idx="560">
                  <c:v>0.80114449213159189</c:v>
                </c:pt>
                <c:pt idx="561">
                  <c:v>0.80257510729611259</c:v>
                </c:pt>
                <c:pt idx="562">
                  <c:v>0.80400572246063329</c:v>
                </c:pt>
                <c:pt idx="563">
                  <c:v>0.80543633762515399</c:v>
                </c:pt>
                <c:pt idx="564">
                  <c:v>0.8068669527896748</c:v>
                </c:pt>
                <c:pt idx="565">
                  <c:v>0.80829756795419549</c:v>
                </c:pt>
                <c:pt idx="566">
                  <c:v>0.80972818311871619</c:v>
                </c:pt>
                <c:pt idx="567">
                  <c:v>0.81115879828323689</c:v>
                </c:pt>
                <c:pt idx="568">
                  <c:v>0.81258941344775759</c:v>
                </c:pt>
                <c:pt idx="569">
                  <c:v>0.81402002861227829</c:v>
                </c:pt>
                <c:pt idx="570">
                  <c:v>0.81545064377679899</c:v>
                </c:pt>
                <c:pt idx="571">
                  <c:v>0.81688125894131969</c:v>
                </c:pt>
                <c:pt idx="572">
                  <c:v>0.81831187410584039</c:v>
                </c:pt>
                <c:pt idx="573">
                  <c:v>0.81974248927036109</c:v>
                </c:pt>
                <c:pt idx="574">
                  <c:v>0.82117310443488178</c:v>
                </c:pt>
                <c:pt idx="575">
                  <c:v>0.82260371959940248</c:v>
                </c:pt>
                <c:pt idx="576">
                  <c:v>0.82403433476392318</c:v>
                </c:pt>
                <c:pt idx="577">
                  <c:v>0.82546494992844388</c:v>
                </c:pt>
                <c:pt idx="578">
                  <c:v>0.82689556509296458</c:v>
                </c:pt>
                <c:pt idx="579">
                  <c:v>0.82832618025748528</c:v>
                </c:pt>
                <c:pt idx="580">
                  <c:v>0.82975679542200598</c:v>
                </c:pt>
                <c:pt idx="581">
                  <c:v>0.83118741058652668</c:v>
                </c:pt>
                <c:pt idx="582">
                  <c:v>0.83261802575104737</c:v>
                </c:pt>
                <c:pt idx="583">
                  <c:v>0.83404864091556807</c:v>
                </c:pt>
                <c:pt idx="584">
                  <c:v>0.83547925608008877</c:v>
                </c:pt>
                <c:pt idx="585">
                  <c:v>0.83690987124460947</c:v>
                </c:pt>
                <c:pt idx="586">
                  <c:v>0.83834048640913017</c:v>
                </c:pt>
                <c:pt idx="587">
                  <c:v>0.83977110157365087</c:v>
                </c:pt>
                <c:pt idx="588">
                  <c:v>0.84120171673817157</c:v>
                </c:pt>
                <c:pt idx="589">
                  <c:v>0.84263233190269227</c:v>
                </c:pt>
                <c:pt idx="590">
                  <c:v>0.84406294706721297</c:v>
                </c:pt>
                <c:pt idx="591">
                  <c:v>0.84549356223173366</c:v>
                </c:pt>
                <c:pt idx="592">
                  <c:v>0.84692417739625436</c:v>
                </c:pt>
                <c:pt idx="593">
                  <c:v>0.84835479256077506</c:v>
                </c:pt>
                <c:pt idx="594">
                  <c:v>0.84978540772529576</c:v>
                </c:pt>
                <c:pt idx="595">
                  <c:v>0.85121602288981646</c:v>
                </c:pt>
                <c:pt idx="596">
                  <c:v>0.85264663805433716</c:v>
                </c:pt>
                <c:pt idx="597">
                  <c:v>0.85407725321885786</c:v>
                </c:pt>
                <c:pt idx="598">
                  <c:v>0.85550786838337856</c:v>
                </c:pt>
                <c:pt idx="599">
                  <c:v>0.85693848354789925</c:v>
                </c:pt>
                <c:pt idx="600">
                  <c:v>0.85836909871241995</c:v>
                </c:pt>
                <c:pt idx="601">
                  <c:v>0.85979971387694065</c:v>
                </c:pt>
                <c:pt idx="602">
                  <c:v>0.86123032904146135</c:v>
                </c:pt>
                <c:pt idx="603">
                  <c:v>0.86266094420598205</c:v>
                </c:pt>
                <c:pt idx="604">
                  <c:v>0.86409155937050275</c:v>
                </c:pt>
                <c:pt idx="605">
                  <c:v>0.86552217453502345</c:v>
                </c:pt>
                <c:pt idx="606">
                  <c:v>0.86695278969954415</c:v>
                </c:pt>
                <c:pt idx="607">
                  <c:v>0.86838340486406485</c:v>
                </c:pt>
                <c:pt idx="608">
                  <c:v>0.86981402002858554</c:v>
                </c:pt>
                <c:pt idx="609">
                  <c:v>0.87124463519310624</c:v>
                </c:pt>
                <c:pt idx="610">
                  <c:v>0.87267525035762694</c:v>
                </c:pt>
                <c:pt idx="611">
                  <c:v>0.87410586552214764</c:v>
                </c:pt>
                <c:pt idx="612">
                  <c:v>0.87553648068666834</c:v>
                </c:pt>
                <c:pt idx="613">
                  <c:v>0.87696709585118904</c:v>
                </c:pt>
                <c:pt idx="614">
                  <c:v>0.87839771101570974</c:v>
                </c:pt>
                <c:pt idx="615">
                  <c:v>0.87982832618023044</c:v>
                </c:pt>
                <c:pt idx="616">
                  <c:v>0.88125894134475113</c:v>
                </c:pt>
                <c:pt idx="617">
                  <c:v>0.88268955650927183</c:v>
                </c:pt>
                <c:pt idx="618">
                  <c:v>0.88412017167379253</c:v>
                </c:pt>
                <c:pt idx="619">
                  <c:v>0.88555078683831323</c:v>
                </c:pt>
                <c:pt idx="620">
                  <c:v>0.88698140200283393</c:v>
                </c:pt>
                <c:pt idx="621">
                  <c:v>0.88841201716735463</c:v>
                </c:pt>
                <c:pt idx="622">
                  <c:v>0.88984263233187533</c:v>
                </c:pt>
                <c:pt idx="623">
                  <c:v>0.89127324749639603</c:v>
                </c:pt>
                <c:pt idx="624">
                  <c:v>0.89270386266091672</c:v>
                </c:pt>
                <c:pt idx="625">
                  <c:v>0.89413447782543742</c:v>
                </c:pt>
                <c:pt idx="626">
                  <c:v>0.89556509298995812</c:v>
                </c:pt>
                <c:pt idx="627">
                  <c:v>0.89699570815447882</c:v>
                </c:pt>
                <c:pt idx="628">
                  <c:v>0.89842632331899952</c:v>
                </c:pt>
                <c:pt idx="629">
                  <c:v>0.89985693848352022</c:v>
                </c:pt>
                <c:pt idx="630">
                  <c:v>0.90128755364804092</c:v>
                </c:pt>
                <c:pt idx="631">
                  <c:v>0.90271816881256162</c:v>
                </c:pt>
                <c:pt idx="632">
                  <c:v>0.90414878397708232</c:v>
                </c:pt>
                <c:pt idx="633">
                  <c:v>0.90557939914160301</c:v>
                </c:pt>
                <c:pt idx="634">
                  <c:v>0.90701001430612371</c:v>
                </c:pt>
                <c:pt idx="635">
                  <c:v>0.90844062947064441</c:v>
                </c:pt>
                <c:pt idx="636">
                  <c:v>0.90987124463516511</c:v>
                </c:pt>
                <c:pt idx="637">
                  <c:v>0.91130185979968581</c:v>
                </c:pt>
                <c:pt idx="638">
                  <c:v>0.91273247496420651</c:v>
                </c:pt>
                <c:pt idx="639">
                  <c:v>0.91416309012872721</c:v>
                </c:pt>
                <c:pt idx="640">
                  <c:v>0.91559370529324791</c:v>
                </c:pt>
                <c:pt idx="641">
                  <c:v>0.9170243204577686</c:v>
                </c:pt>
                <c:pt idx="642">
                  <c:v>0.9184549356222893</c:v>
                </c:pt>
                <c:pt idx="643">
                  <c:v>0.91988555078681</c:v>
                </c:pt>
                <c:pt idx="644">
                  <c:v>0.9213161659513307</c:v>
                </c:pt>
                <c:pt idx="645">
                  <c:v>0.9227467811158514</c:v>
                </c:pt>
                <c:pt idx="646">
                  <c:v>0.9241773962803721</c:v>
                </c:pt>
                <c:pt idx="647">
                  <c:v>0.9256080114448928</c:v>
                </c:pt>
                <c:pt idx="648">
                  <c:v>0.9270386266094135</c:v>
                </c:pt>
                <c:pt idx="649">
                  <c:v>0.9284692417739342</c:v>
                </c:pt>
                <c:pt idx="650">
                  <c:v>0.92989985693845489</c:v>
                </c:pt>
                <c:pt idx="651">
                  <c:v>0.93133047210297559</c:v>
                </c:pt>
                <c:pt idx="652">
                  <c:v>0.93276108726749629</c:v>
                </c:pt>
                <c:pt idx="653">
                  <c:v>0.93419170243201699</c:v>
                </c:pt>
                <c:pt idx="654">
                  <c:v>0.93562231759653769</c:v>
                </c:pt>
                <c:pt idx="655">
                  <c:v>0.93705293276105839</c:v>
                </c:pt>
                <c:pt idx="656">
                  <c:v>0.93848354792557909</c:v>
                </c:pt>
                <c:pt idx="657">
                  <c:v>0.93991416309009979</c:v>
                </c:pt>
                <c:pt idx="658">
                  <c:v>0.94134477825462048</c:v>
                </c:pt>
                <c:pt idx="659">
                  <c:v>0.94277539341914118</c:v>
                </c:pt>
                <c:pt idx="660">
                  <c:v>0.94420600858366188</c:v>
                </c:pt>
                <c:pt idx="661">
                  <c:v>0.94563662374818258</c:v>
                </c:pt>
                <c:pt idx="662">
                  <c:v>0.94706723891270328</c:v>
                </c:pt>
                <c:pt idx="663">
                  <c:v>0.94849785407722398</c:v>
                </c:pt>
                <c:pt idx="664">
                  <c:v>0.94992846924174468</c:v>
                </c:pt>
                <c:pt idx="665">
                  <c:v>0.95135908440626538</c:v>
                </c:pt>
                <c:pt idx="666">
                  <c:v>0.95278969957078619</c:v>
                </c:pt>
                <c:pt idx="667">
                  <c:v>0.95422031473530688</c:v>
                </c:pt>
                <c:pt idx="668">
                  <c:v>0.95565092989982758</c:v>
                </c:pt>
                <c:pt idx="669">
                  <c:v>0.95708154506434828</c:v>
                </c:pt>
                <c:pt idx="670">
                  <c:v>0.95851216022886898</c:v>
                </c:pt>
                <c:pt idx="671">
                  <c:v>0.95994277539338968</c:v>
                </c:pt>
                <c:pt idx="672">
                  <c:v>0.96137339055791038</c:v>
                </c:pt>
                <c:pt idx="673">
                  <c:v>0.96280400572243108</c:v>
                </c:pt>
                <c:pt idx="674">
                  <c:v>0.96423462088695178</c:v>
                </c:pt>
                <c:pt idx="675">
                  <c:v>0.96566523605147248</c:v>
                </c:pt>
                <c:pt idx="676">
                  <c:v>0.96709585121599317</c:v>
                </c:pt>
                <c:pt idx="677">
                  <c:v>0.96852646638051387</c:v>
                </c:pt>
                <c:pt idx="678">
                  <c:v>0.96995708154503457</c:v>
                </c:pt>
                <c:pt idx="679">
                  <c:v>0.97138769670955527</c:v>
                </c:pt>
                <c:pt idx="680">
                  <c:v>0.97281831187407597</c:v>
                </c:pt>
                <c:pt idx="681">
                  <c:v>0.97424892703859667</c:v>
                </c:pt>
                <c:pt idx="682">
                  <c:v>0.97567954220311737</c:v>
                </c:pt>
                <c:pt idx="683">
                  <c:v>0.97711015736763807</c:v>
                </c:pt>
                <c:pt idx="684">
                  <c:v>0.97854077253215876</c:v>
                </c:pt>
                <c:pt idx="685">
                  <c:v>0.97997138769667946</c:v>
                </c:pt>
                <c:pt idx="686">
                  <c:v>0.98140200286120016</c:v>
                </c:pt>
                <c:pt idx="687">
                  <c:v>0.98283261802572086</c:v>
                </c:pt>
                <c:pt idx="688">
                  <c:v>0.98426323319024156</c:v>
                </c:pt>
                <c:pt idx="689">
                  <c:v>0.98569384835476226</c:v>
                </c:pt>
                <c:pt idx="690">
                  <c:v>0.98712446351928296</c:v>
                </c:pt>
                <c:pt idx="691">
                  <c:v>0.98855507868380366</c:v>
                </c:pt>
                <c:pt idx="692">
                  <c:v>0.98998569384832436</c:v>
                </c:pt>
                <c:pt idx="693">
                  <c:v>0.99141630901284505</c:v>
                </c:pt>
                <c:pt idx="694">
                  <c:v>0.99284692417736575</c:v>
                </c:pt>
                <c:pt idx="695">
                  <c:v>0.99427753934188645</c:v>
                </c:pt>
                <c:pt idx="696">
                  <c:v>0.99570815450640715</c:v>
                </c:pt>
                <c:pt idx="697">
                  <c:v>0.99713876967092785</c:v>
                </c:pt>
                <c:pt idx="698">
                  <c:v>0.99856938483544855</c:v>
                </c:pt>
                <c:pt idx="699">
                  <c:v>0.99999999999996925</c:v>
                </c:pt>
              </c:numCache>
            </c:numRef>
          </c:xVal>
          <c:yVal>
            <c:numRef>
              <c:f>XLSTAT_20221016_231352_1_HID!ydata1</c:f>
              <c:numCache>
                <c:formatCode>General</c:formatCode>
                <c:ptCount val="70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2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2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2</c:v>
                </c:pt>
                <c:pt idx="526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2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2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2</c:v>
                </c:pt>
                <c:pt idx="624">
                  <c:v>1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2</c:v>
                </c:pt>
                <c:pt idx="636">
                  <c:v>1</c:v>
                </c:pt>
                <c:pt idx="637">
                  <c:v>2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2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A-0843-8B92-53F2829FCF09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C95217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XLSTAT_20221016_231352_1_HID!xdata2</c:f>
              <c:numCache>
                <c:formatCode>General</c:formatCode>
                <c:ptCount val="700"/>
                <c:pt idx="0">
                  <c:v>1.6646141650909801E-2</c:v>
                </c:pt>
                <c:pt idx="1">
                  <c:v>1.8029128370077401E-2</c:v>
                </c:pt>
                <c:pt idx="2">
                  <c:v>1.9412115089245001E-2</c:v>
                </c:pt>
                <c:pt idx="3">
                  <c:v>2.0795101808412601E-2</c:v>
                </c:pt>
                <c:pt idx="4">
                  <c:v>2.21780885275802E-2</c:v>
                </c:pt>
                <c:pt idx="5">
                  <c:v>2.35610752467478E-2</c:v>
                </c:pt>
                <c:pt idx="6">
                  <c:v>2.49440619659154E-2</c:v>
                </c:pt>
                <c:pt idx="7">
                  <c:v>2.6327048685083003E-2</c:v>
                </c:pt>
                <c:pt idx="8">
                  <c:v>2.7710035404250599E-2</c:v>
                </c:pt>
                <c:pt idx="9">
                  <c:v>2.9093022123418202E-2</c:v>
                </c:pt>
                <c:pt idx="10">
                  <c:v>3.0476008842585799E-2</c:v>
                </c:pt>
                <c:pt idx="11">
                  <c:v>3.1858995561753402E-2</c:v>
                </c:pt>
                <c:pt idx="12">
                  <c:v>3.3241982280920998E-2</c:v>
                </c:pt>
                <c:pt idx="13">
                  <c:v>3.4624969000088601E-2</c:v>
                </c:pt>
                <c:pt idx="14">
                  <c:v>3.6007955719256204E-2</c:v>
                </c:pt>
                <c:pt idx="15">
                  <c:v>3.7390942438423801E-2</c:v>
                </c:pt>
                <c:pt idx="16">
                  <c:v>3.8773929157591397E-2</c:v>
                </c:pt>
                <c:pt idx="17">
                  <c:v>4.0156915876759E-2</c:v>
                </c:pt>
                <c:pt idx="18">
                  <c:v>4.1539902595926603E-2</c:v>
                </c:pt>
                <c:pt idx="19">
                  <c:v>4.29228893150942E-2</c:v>
                </c:pt>
                <c:pt idx="20">
                  <c:v>4.4305876034261796E-2</c:v>
                </c:pt>
                <c:pt idx="21">
                  <c:v>4.5688862753429399E-2</c:v>
                </c:pt>
                <c:pt idx="22">
                  <c:v>4.7071849472597002E-2</c:v>
                </c:pt>
                <c:pt idx="23">
                  <c:v>4.8454836191764598E-2</c:v>
                </c:pt>
                <c:pt idx="24">
                  <c:v>4.9837822910932202E-2</c:v>
                </c:pt>
                <c:pt idx="25">
                  <c:v>5.1220809630099798E-2</c:v>
                </c:pt>
                <c:pt idx="26">
                  <c:v>5.2603796349267401E-2</c:v>
                </c:pt>
                <c:pt idx="27">
                  <c:v>5.3986783068434997E-2</c:v>
                </c:pt>
                <c:pt idx="28">
                  <c:v>5.53697697876026E-2</c:v>
                </c:pt>
                <c:pt idx="29">
                  <c:v>5.6752756506770197E-2</c:v>
                </c:pt>
                <c:pt idx="30">
                  <c:v>5.81357432259378E-2</c:v>
                </c:pt>
                <c:pt idx="31">
                  <c:v>5.9518729945105396E-2</c:v>
                </c:pt>
                <c:pt idx="32">
                  <c:v>6.0901716664272999E-2</c:v>
                </c:pt>
                <c:pt idx="33">
                  <c:v>6.2284703383440602E-2</c:v>
                </c:pt>
                <c:pt idx="34">
                  <c:v>6.3667690102608199E-2</c:v>
                </c:pt>
                <c:pt idx="35">
                  <c:v>6.5050676821775802E-2</c:v>
                </c:pt>
                <c:pt idx="36">
                  <c:v>6.6433663540943405E-2</c:v>
                </c:pt>
                <c:pt idx="37">
                  <c:v>6.7816650260110994E-2</c:v>
                </c:pt>
                <c:pt idx="38">
                  <c:v>6.9199636979278598E-2</c:v>
                </c:pt>
                <c:pt idx="39">
                  <c:v>7.0582623698446201E-2</c:v>
                </c:pt>
                <c:pt idx="40">
                  <c:v>7.196561041761379E-2</c:v>
                </c:pt>
                <c:pt idx="41">
                  <c:v>7.3348597136781407E-2</c:v>
                </c:pt>
                <c:pt idx="42">
                  <c:v>7.4731583855948996E-2</c:v>
                </c:pt>
                <c:pt idx="43">
                  <c:v>7.61145705751166E-2</c:v>
                </c:pt>
                <c:pt idx="44">
                  <c:v>7.7497557294284203E-2</c:v>
                </c:pt>
                <c:pt idx="45">
                  <c:v>7.8880544013451792E-2</c:v>
                </c:pt>
                <c:pt idx="46">
                  <c:v>8.0263530732619395E-2</c:v>
                </c:pt>
                <c:pt idx="47">
                  <c:v>8.1646517451786998E-2</c:v>
                </c:pt>
                <c:pt idx="48">
                  <c:v>8.3029504170954602E-2</c:v>
                </c:pt>
                <c:pt idx="49">
                  <c:v>8.4412490890122205E-2</c:v>
                </c:pt>
                <c:pt idx="50">
                  <c:v>8.5795477609289794E-2</c:v>
                </c:pt>
                <c:pt idx="51">
                  <c:v>8.7178464328457397E-2</c:v>
                </c:pt>
                <c:pt idx="52">
                  <c:v>8.8561451047625001E-2</c:v>
                </c:pt>
                <c:pt idx="53">
                  <c:v>8.9944437766792604E-2</c:v>
                </c:pt>
                <c:pt idx="54">
                  <c:v>9.1327424485960193E-2</c:v>
                </c:pt>
                <c:pt idx="55">
                  <c:v>9.2710411205127796E-2</c:v>
                </c:pt>
                <c:pt idx="56">
                  <c:v>9.4093397924295399E-2</c:v>
                </c:pt>
                <c:pt idx="57">
                  <c:v>9.5476384643463003E-2</c:v>
                </c:pt>
                <c:pt idx="58">
                  <c:v>9.6859371362630592E-2</c:v>
                </c:pt>
                <c:pt idx="59">
                  <c:v>9.8242358081798195E-2</c:v>
                </c:pt>
                <c:pt idx="60">
                  <c:v>9.9625344800965798E-2</c:v>
                </c:pt>
                <c:pt idx="61">
                  <c:v>0.1010083315201334</c:v>
                </c:pt>
                <c:pt idx="62">
                  <c:v>0.10239131823930099</c:v>
                </c:pt>
                <c:pt idx="63">
                  <c:v>0.10377430495846859</c:v>
                </c:pt>
                <c:pt idx="64">
                  <c:v>0.1051572916776362</c:v>
                </c:pt>
                <c:pt idx="65">
                  <c:v>0.1065402783968038</c:v>
                </c:pt>
                <c:pt idx="66">
                  <c:v>0.1079232651159714</c:v>
                </c:pt>
                <c:pt idx="67">
                  <c:v>0.10930625183513899</c:v>
                </c:pt>
                <c:pt idx="68">
                  <c:v>0.1106892385543066</c:v>
                </c:pt>
                <c:pt idx="69">
                  <c:v>0.1120722252734742</c:v>
                </c:pt>
                <c:pt idx="70">
                  <c:v>0.1134552119926418</c:v>
                </c:pt>
                <c:pt idx="71">
                  <c:v>0.11483819871180939</c:v>
                </c:pt>
                <c:pt idx="72">
                  <c:v>0.11622118543097699</c:v>
                </c:pt>
                <c:pt idx="73">
                  <c:v>0.1176041721501446</c:v>
                </c:pt>
                <c:pt idx="74">
                  <c:v>0.1189871588693122</c:v>
                </c:pt>
                <c:pt idx="75">
                  <c:v>0.12037014558847979</c:v>
                </c:pt>
                <c:pt idx="76">
                  <c:v>0.12175313230764739</c:v>
                </c:pt>
                <c:pt idx="77">
                  <c:v>0.123136119026815</c:v>
                </c:pt>
                <c:pt idx="78">
                  <c:v>0.1245191057459826</c:v>
                </c:pt>
                <c:pt idx="79">
                  <c:v>0.12590209246515019</c:v>
                </c:pt>
                <c:pt idx="80">
                  <c:v>0.12728507918431781</c:v>
                </c:pt>
                <c:pt idx="81">
                  <c:v>0.1286680659034854</c:v>
                </c:pt>
                <c:pt idx="82">
                  <c:v>0.13005105262265299</c:v>
                </c:pt>
                <c:pt idx="83">
                  <c:v>0.1314340393418206</c:v>
                </c:pt>
                <c:pt idx="84">
                  <c:v>0.13281702606098819</c:v>
                </c:pt>
                <c:pt idx="85">
                  <c:v>0.13420001278015581</c:v>
                </c:pt>
                <c:pt idx="86">
                  <c:v>0.1355829994993234</c:v>
                </c:pt>
                <c:pt idx="87">
                  <c:v>0.13696598621849099</c:v>
                </c:pt>
                <c:pt idx="88">
                  <c:v>0.13834897293765858</c:v>
                </c:pt>
                <c:pt idx="89">
                  <c:v>0.13973195965682619</c:v>
                </c:pt>
                <c:pt idx="90">
                  <c:v>0.14111494637599381</c:v>
                </c:pt>
                <c:pt idx="91">
                  <c:v>0.1424979330951614</c:v>
                </c:pt>
                <c:pt idx="92">
                  <c:v>0.14388091981432899</c:v>
                </c:pt>
                <c:pt idx="93">
                  <c:v>0.14526390653349661</c:v>
                </c:pt>
                <c:pt idx="94">
                  <c:v>0.1466468932526642</c:v>
                </c:pt>
                <c:pt idx="95">
                  <c:v>0.14802987997183178</c:v>
                </c:pt>
                <c:pt idx="96">
                  <c:v>0.1494128666909994</c:v>
                </c:pt>
                <c:pt idx="97">
                  <c:v>0.15079585341016699</c:v>
                </c:pt>
                <c:pt idx="98">
                  <c:v>0.15217884012933461</c:v>
                </c:pt>
                <c:pt idx="99">
                  <c:v>0.1535618268485022</c:v>
                </c:pt>
                <c:pt idx="100">
                  <c:v>0.15494481356766979</c:v>
                </c:pt>
                <c:pt idx="101">
                  <c:v>0.1563278002868374</c:v>
                </c:pt>
                <c:pt idx="102">
                  <c:v>0.15771078700600499</c:v>
                </c:pt>
                <c:pt idx="103">
                  <c:v>0.15909377372517258</c:v>
                </c:pt>
                <c:pt idx="104">
                  <c:v>0.1604767604443402</c:v>
                </c:pt>
                <c:pt idx="105">
                  <c:v>0.16185974716350779</c:v>
                </c:pt>
                <c:pt idx="106">
                  <c:v>0.16324273388267541</c:v>
                </c:pt>
                <c:pt idx="107">
                  <c:v>0.164625720601843</c:v>
                </c:pt>
                <c:pt idx="108">
                  <c:v>0.16600870732101058</c:v>
                </c:pt>
                <c:pt idx="109">
                  <c:v>0.1673916940401782</c:v>
                </c:pt>
                <c:pt idx="110">
                  <c:v>0.16877468075934579</c:v>
                </c:pt>
                <c:pt idx="111">
                  <c:v>0.17015766747851338</c:v>
                </c:pt>
                <c:pt idx="112">
                  <c:v>0.171540654197681</c:v>
                </c:pt>
                <c:pt idx="113">
                  <c:v>0.17292364091684859</c:v>
                </c:pt>
                <c:pt idx="114">
                  <c:v>0.1743066276360162</c:v>
                </c:pt>
                <c:pt idx="115">
                  <c:v>0.17568961435518379</c:v>
                </c:pt>
                <c:pt idx="116">
                  <c:v>0.17707260107435138</c:v>
                </c:pt>
                <c:pt idx="117">
                  <c:v>0.178455587793519</c:v>
                </c:pt>
                <c:pt idx="118">
                  <c:v>0.17983857451268659</c:v>
                </c:pt>
                <c:pt idx="119">
                  <c:v>0.18122156123185421</c:v>
                </c:pt>
                <c:pt idx="120">
                  <c:v>0.1826045479510218</c:v>
                </c:pt>
                <c:pt idx="121">
                  <c:v>0.18398753467018938</c:v>
                </c:pt>
                <c:pt idx="122">
                  <c:v>0.185370521389357</c:v>
                </c:pt>
                <c:pt idx="123">
                  <c:v>0.18675350810852459</c:v>
                </c:pt>
                <c:pt idx="124">
                  <c:v>0.18813649482769218</c:v>
                </c:pt>
                <c:pt idx="125">
                  <c:v>0.1895194815468598</c:v>
                </c:pt>
                <c:pt idx="126">
                  <c:v>0.19090246826602739</c:v>
                </c:pt>
                <c:pt idx="127">
                  <c:v>0.192285454985195</c:v>
                </c:pt>
                <c:pt idx="128">
                  <c:v>0.19366844170436259</c:v>
                </c:pt>
                <c:pt idx="129">
                  <c:v>0.19505142842353018</c:v>
                </c:pt>
                <c:pt idx="130">
                  <c:v>0.1964344151426978</c:v>
                </c:pt>
                <c:pt idx="131">
                  <c:v>0.19781740186186539</c:v>
                </c:pt>
                <c:pt idx="132">
                  <c:v>0.19920038858103301</c:v>
                </c:pt>
                <c:pt idx="133">
                  <c:v>0.20058337530020059</c:v>
                </c:pt>
                <c:pt idx="134">
                  <c:v>0.20196636201936818</c:v>
                </c:pt>
                <c:pt idx="135">
                  <c:v>0.2033493487385358</c:v>
                </c:pt>
                <c:pt idx="136">
                  <c:v>0.20473233545770339</c:v>
                </c:pt>
                <c:pt idx="137">
                  <c:v>0.20611532217687098</c:v>
                </c:pt>
                <c:pt idx="138">
                  <c:v>0.2074983088960386</c:v>
                </c:pt>
                <c:pt idx="139">
                  <c:v>0.20888129561520619</c:v>
                </c:pt>
                <c:pt idx="140">
                  <c:v>0.2102642823343738</c:v>
                </c:pt>
                <c:pt idx="141">
                  <c:v>0.21164726905354139</c:v>
                </c:pt>
                <c:pt idx="142">
                  <c:v>0.21303025577270898</c:v>
                </c:pt>
                <c:pt idx="143">
                  <c:v>0.2144132424918766</c:v>
                </c:pt>
                <c:pt idx="144">
                  <c:v>0.21579622921104419</c:v>
                </c:pt>
                <c:pt idx="145">
                  <c:v>0.21717921593021181</c:v>
                </c:pt>
                <c:pt idx="146">
                  <c:v>0.21856220264937939</c:v>
                </c:pt>
                <c:pt idx="147">
                  <c:v>0.21994518936854698</c:v>
                </c:pt>
                <c:pt idx="148">
                  <c:v>0.2213281760877146</c:v>
                </c:pt>
                <c:pt idx="149">
                  <c:v>0.22271116280688219</c:v>
                </c:pt>
                <c:pt idx="150">
                  <c:v>0.22409414952604978</c:v>
                </c:pt>
                <c:pt idx="151">
                  <c:v>0.2254771362452174</c:v>
                </c:pt>
                <c:pt idx="152">
                  <c:v>0.22686012296438499</c:v>
                </c:pt>
                <c:pt idx="153">
                  <c:v>0.2282431096835526</c:v>
                </c:pt>
                <c:pt idx="154">
                  <c:v>0.22962609640272019</c:v>
                </c:pt>
                <c:pt idx="155">
                  <c:v>0.23100908312188778</c:v>
                </c:pt>
                <c:pt idx="156">
                  <c:v>0.2323920698410554</c:v>
                </c:pt>
                <c:pt idx="157">
                  <c:v>0.23377505656022299</c:v>
                </c:pt>
                <c:pt idx="158">
                  <c:v>0.23515804327939058</c:v>
                </c:pt>
                <c:pt idx="159">
                  <c:v>0.23654102999855819</c:v>
                </c:pt>
                <c:pt idx="160">
                  <c:v>0.23792401671772578</c:v>
                </c:pt>
                <c:pt idx="161">
                  <c:v>0.2393070034368934</c:v>
                </c:pt>
                <c:pt idx="162">
                  <c:v>0.24068999015606099</c:v>
                </c:pt>
                <c:pt idx="163">
                  <c:v>0.24207297687522858</c:v>
                </c:pt>
                <c:pt idx="164">
                  <c:v>0.2434559635943962</c:v>
                </c:pt>
                <c:pt idx="165">
                  <c:v>0.24483895031356379</c:v>
                </c:pt>
                <c:pt idx="166">
                  <c:v>0.2462219370327314</c:v>
                </c:pt>
                <c:pt idx="167">
                  <c:v>0.24760492375189899</c:v>
                </c:pt>
                <c:pt idx="168">
                  <c:v>0.24898791047106658</c:v>
                </c:pt>
                <c:pt idx="169">
                  <c:v>0.2503708971902342</c:v>
                </c:pt>
                <c:pt idx="170">
                  <c:v>0.25175388390940179</c:v>
                </c:pt>
                <c:pt idx="171">
                  <c:v>0.25313687062856938</c:v>
                </c:pt>
                <c:pt idx="172">
                  <c:v>0.25451985734773697</c:v>
                </c:pt>
                <c:pt idx="173">
                  <c:v>0.25590284406690456</c:v>
                </c:pt>
                <c:pt idx="174">
                  <c:v>0.2572858307860722</c:v>
                </c:pt>
                <c:pt idx="175">
                  <c:v>0.25866881750523979</c:v>
                </c:pt>
                <c:pt idx="176">
                  <c:v>0.26005180422440738</c:v>
                </c:pt>
                <c:pt idx="177">
                  <c:v>0.26143479094357502</c:v>
                </c:pt>
                <c:pt idx="178">
                  <c:v>0.26281777766274261</c:v>
                </c:pt>
                <c:pt idx="179">
                  <c:v>0.2642007643819102</c:v>
                </c:pt>
                <c:pt idx="180">
                  <c:v>0.26558375110107779</c:v>
                </c:pt>
                <c:pt idx="181">
                  <c:v>0.26696673782024538</c:v>
                </c:pt>
                <c:pt idx="182">
                  <c:v>0.26834972453941297</c:v>
                </c:pt>
                <c:pt idx="183">
                  <c:v>0.26973271125858056</c:v>
                </c:pt>
                <c:pt idx="184">
                  <c:v>0.27111569797774815</c:v>
                </c:pt>
                <c:pt idx="185">
                  <c:v>0.27249868469691574</c:v>
                </c:pt>
                <c:pt idx="186">
                  <c:v>0.27388167141608344</c:v>
                </c:pt>
                <c:pt idx="187">
                  <c:v>0.27526465813525103</c:v>
                </c:pt>
                <c:pt idx="188">
                  <c:v>0.27664764485441862</c:v>
                </c:pt>
                <c:pt idx="189">
                  <c:v>0.27803063157358621</c:v>
                </c:pt>
                <c:pt idx="190">
                  <c:v>0.2794136182927538</c:v>
                </c:pt>
                <c:pt idx="191">
                  <c:v>0.28079660501192139</c:v>
                </c:pt>
                <c:pt idx="192">
                  <c:v>0.28217959173108897</c:v>
                </c:pt>
                <c:pt idx="193">
                  <c:v>0.28356257845025656</c:v>
                </c:pt>
                <c:pt idx="194">
                  <c:v>0.28494556516942415</c:v>
                </c:pt>
                <c:pt idx="195">
                  <c:v>0.28632855188859174</c:v>
                </c:pt>
                <c:pt idx="196">
                  <c:v>0.28771153860775944</c:v>
                </c:pt>
                <c:pt idx="197">
                  <c:v>0.28909452532692703</c:v>
                </c:pt>
                <c:pt idx="198">
                  <c:v>0.29047751204609462</c:v>
                </c:pt>
                <c:pt idx="199">
                  <c:v>0.29186049876526221</c:v>
                </c:pt>
                <c:pt idx="200">
                  <c:v>0.2932434854844298</c:v>
                </c:pt>
                <c:pt idx="201">
                  <c:v>0.29462647220359739</c:v>
                </c:pt>
                <c:pt idx="202">
                  <c:v>0.29600945892276498</c:v>
                </c:pt>
                <c:pt idx="203">
                  <c:v>0.29739244564193257</c:v>
                </c:pt>
                <c:pt idx="204">
                  <c:v>0.29877543236110016</c:v>
                </c:pt>
                <c:pt idx="205">
                  <c:v>0.30015841908026775</c:v>
                </c:pt>
                <c:pt idx="206">
                  <c:v>0.30154140579943534</c:v>
                </c:pt>
                <c:pt idx="207">
                  <c:v>0.30292439251860304</c:v>
                </c:pt>
                <c:pt idx="208">
                  <c:v>0.30430737923777063</c:v>
                </c:pt>
                <c:pt idx="209">
                  <c:v>0.30569036595693821</c:v>
                </c:pt>
                <c:pt idx="210">
                  <c:v>0.3070733526761058</c:v>
                </c:pt>
                <c:pt idx="211">
                  <c:v>0.30845633939527339</c:v>
                </c:pt>
                <c:pt idx="212">
                  <c:v>0.30983932611444098</c:v>
                </c:pt>
                <c:pt idx="213">
                  <c:v>0.31122231283360857</c:v>
                </c:pt>
                <c:pt idx="214">
                  <c:v>0.31260529955277616</c:v>
                </c:pt>
                <c:pt idx="215">
                  <c:v>0.31398828627194375</c:v>
                </c:pt>
                <c:pt idx="216">
                  <c:v>0.31537127299111134</c:v>
                </c:pt>
                <c:pt idx="217">
                  <c:v>0.31675425971027904</c:v>
                </c:pt>
                <c:pt idx="218">
                  <c:v>0.31813724642944663</c:v>
                </c:pt>
                <c:pt idx="219">
                  <c:v>0.31952023314861422</c:v>
                </c:pt>
                <c:pt idx="220">
                  <c:v>0.32090321986778181</c:v>
                </c:pt>
                <c:pt idx="221">
                  <c:v>0.3222862065869494</c:v>
                </c:pt>
                <c:pt idx="222">
                  <c:v>0.32366919330611699</c:v>
                </c:pt>
                <c:pt idx="223">
                  <c:v>0.32505218002528458</c:v>
                </c:pt>
                <c:pt idx="224">
                  <c:v>0.32643516674445217</c:v>
                </c:pt>
                <c:pt idx="225">
                  <c:v>0.32781815346361975</c:v>
                </c:pt>
                <c:pt idx="226">
                  <c:v>0.32920114018278734</c:v>
                </c:pt>
                <c:pt idx="227">
                  <c:v>0.33058412690195493</c:v>
                </c:pt>
                <c:pt idx="228">
                  <c:v>0.33196711362112263</c:v>
                </c:pt>
                <c:pt idx="229">
                  <c:v>0.33335010034029022</c:v>
                </c:pt>
                <c:pt idx="230">
                  <c:v>0.33473308705945781</c:v>
                </c:pt>
                <c:pt idx="231">
                  <c:v>0.3361160737786254</c:v>
                </c:pt>
                <c:pt idx="232">
                  <c:v>0.33749906049779299</c:v>
                </c:pt>
                <c:pt idx="233">
                  <c:v>0.33888204721696058</c:v>
                </c:pt>
                <c:pt idx="234">
                  <c:v>0.34026503393612817</c:v>
                </c:pt>
                <c:pt idx="235">
                  <c:v>0.34164802065529576</c:v>
                </c:pt>
                <c:pt idx="236">
                  <c:v>0.34303100737446335</c:v>
                </c:pt>
                <c:pt idx="237">
                  <c:v>0.34441399409363094</c:v>
                </c:pt>
                <c:pt idx="238">
                  <c:v>0.34579698081279864</c:v>
                </c:pt>
                <c:pt idx="239">
                  <c:v>0.34717996753196623</c:v>
                </c:pt>
                <c:pt idx="240">
                  <c:v>0.34856295425113382</c:v>
                </c:pt>
                <c:pt idx="241">
                  <c:v>0.34994594097030141</c:v>
                </c:pt>
                <c:pt idx="242">
                  <c:v>0.35132892768946899</c:v>
                </c:pt>
                <c:pt idx="243">
                  <c:v>0.35271191440863658</c:v>
                </c:pt>
                <c:pt idx="244">
                  <c:v>0.35409490112780417</c:v>
                </c:pt>
                <c:pt idx="245">
                  <c:v>0.35547788784697176</c:v>
                </c:pt>
                <c:pt idx="246">
                  <c:v>0.35686087456613935</c:v>
                </c:pt>
                <c:pt idx="247">
                  <c:v>0.35824386128530694</c:v>
                </c:pt>
                <c:pt idx="248">
                  <c:v>0.35962684800447453</c:v>
                </c:pt>
                <c:pt idx="249">
                  <c:v>0.36100983472364223</c:v>
                </c:pt>
                <c:pt idx="250">
                  <c:v>0.36239282144280982</c:v>
                </c:pt>
                <c:pt idx="251">
                  <c:v>0.36377580816197741</c:v>
                </c:pt>
                <c:pt idx="252">
                  <c:v>0.365158794881145</c:v>
                </c:pt>
                <c:pt idx="253">
                  <c:v>0.36654178160031259</c:v>
                </c:pt>
                <c:pt idx="254">
                  <c:v>0.36792476831948018</c:v>
                </c:pt>
                <c:pt idx="255">
                  <c:v>0.36930775503864777</c:v>
                </c:pt>
                <c:pt idx="256">
                  <c:v>0.37069074175781536</c:v>
                </c:pt>
                <c:pt idx="257">
                  <c:v>0.37207372847698295</c:v>
                </c:pt>
                <c:pt idx="258">
                  <c:v>0.37345671519615053</c:v>
                </c:pt>
                <c:pt idx="259">
                  <c:v>0.37483970191531824</c:v>
                </c:pt>
                <c:pt idx="260">
                  <c:v>0.37622268863448582</c:v>
                </c:pt>
                <c:pt idx="261">
                  <c:v>0.37760567535365341</c:v>
                </c:pt>
                <c:pt idx="262">
                  <c:v>0.378988662072821</c:v>
                </c:pt>
                <c:pt idx="263">
                  <c:v>0.38037164879198859</c:v>
                </c:pt>
                <c:pt idx="264">
                  <c:v>0.38175463551115618</c:v>
                </c:pt>
                <c:pt idx="265">
                  <c:v>0.38313762223032377</c:v>
                </c:pt>
                <c:pt idx="266">
                  <c:v>0.38452060894949136</c:v>
                </c:pt>
                <c:pt idx="267">
                  <c:v>0.38590359566865895</c:v>
                </c:pt>
                <c:pt idx="268">
                  <c:v>0.38728658238782654</c:v>
                </c:pt>
                <c:pt idx="269">
                  <c:v>0.38866956910699413</c:v>
                </c:pt>
                <c:pt idx="270">
                  <c:v>0.39005255582616183</c:v>
                </c:pt>
                <c:pt idx="271">
                  <c:v>0.39143554254532942</c:v>
                </c:pt>
                <c:pt idx="272">
                  <c:v>0.39281852926449701</c:v>
                </c:pt>
                <c:pt idx="273">
                  <c:v>0.3942015159836646</c:v>
                </c:pt>
                <c:pt idx="274">
                  <c:v>0.39558450270283219</c:v>
                </c:pt>
                <c:pt idx="275">
                  <c:v>0.39696748942199978</c:v>
                </c:pt>
                <c:pt idx="276">
                  <c:v>0.39835047614116736</c:v>
                </c:pt>
                <c:pt idx="277">
                  <c:v>0.39973346286033495</c:v>
                </c:pt>
                <c:pt idx="278">
                  <c:v>0.40111644957950254</c:v>
                </c:pt>
                <c:pt idx="279">
                  <c:v>0.40249943629867013</c:v>
                </c:pt>
                <c:pt idx="280">
                  <c:v>0.40388242301783783</c:v>
                </c:pt>
                <c:pt idx="281">
                  <c:v>0.40526540973700542</c:v>
                </c:pt>
                <c:pt idx="282">
                  <c:v>0.40664839645617301</c:v>
                </c:pt>
                <c:pt idx="283">
                  <c:v>0.4080313831753406</c:v>
                </c:pt>
                <c:pt idx="284">
                  <c:v>0.40941436989450819</c:v>
                </c:pt>
                <c:pt idx="285">
                  <c:v>0.41079735661367578</c:v>
                </c:pt>
                <c:pt idx="286">
                  <c:v>0.41218034333284337</c:v>
                </c:pt>
                <c:pt idx="287">
                  <c:v>0.41356333005201096</c:v>
                </c:pt>
                <c:pt idx="288">
                  <c:v>0.41494631677117855</c:v>
                </c:pt>
                <c:pt idx="289">
                  <c:v>0.41632930349034614</c:v>
                </c:pt>
                <c:pt idx="290">
                  <c:v>0.41771229020951384</c:v>
                </c:pt>
                <c:pt idx="291">
                  <c:v>0.41909527692868143</c:v>
                </c:pt>
                <c:pt idx="292">
                  <c:v>0.42047826364784902</c:v>
                </c:pt>
                <c:pt idx="293">
                  <c:v>0.4218612503670166</c:v>
                </c:pt>
                <c:pt idx="294">
                  <c:v>0.42324423708618419</c:v>
                </c:pt>
                <c:pt idx="295">
                  <c:v>0.42462722380535178</c:v>
                </c:pt>
                <c:pt idx="296">
                  <c:v>0.42601021052451937</c:v>
                </c:pt>
                <c:pt idx="297">
                  <c:v>0.42739319724368696</c:v>
                </c:pt>
                <c:pt idx="298">
                  <c:v>0.42877618396285455</c:v>
                </c:pt>
                <c:pt idx="299">
                  <c:v>0.43015917068202214</c:v>
                </c:pt>
                <c:pt idx="300">
                  <c:v>0.43154215740118973</c:v>
                </c:pt>
                <c:pt idx="301">
                  <c:v>0.43292514412035743</c:v>
                </c:pt>
                <c:pt idx="302">
                  <c:v>0.43430813083952502</c:v>
                </c:pt>
                <c:pt idx="303">
                  <c:v>0.43569111755869261</c:v>
                </c:pt>
                <c:pt idx="304">
                  <c:v>0.4370741042778602</c:v>
                </c:pt>
                <c:pt idx="305">
                  <c:v>0.43845709099702779</c:v>
                </c:pt>
                <c:pt idx="306">
                  <c:v>0.43984007771619538</c:v>
                </c:pt>
                <c:pt idx="307">
                  <c:v>0.44122306443536297</c:v>
                </c:pt>
                <c:pt idx="308">
                  <c:v>0.44260605115453056</c:v>
                </c:pt>
                <c:pt idx="309">
                  <c:v>0.44398903787369814</c:v>
                </c:pt>
                <c:pt idx="310">
                  <c:v>0.44537202459286573</c:v>
                </c:pt>
                <c:pt idx="311">
                  <c:v>0.44675501131203343</c:v>
                </c:pt>
                <c:pt idx="312">
                  <c:v>0.44813799803120102</c:v>
                </c:pt>
                <c:pt idx="313">
                  <c:v>0.44952098475036861</c:v>
                </c:pt>
                <c:pt idx="314">
                  <c:v>0.4509039714695362</c:v>
                </c:pt>
                <c:pt idx="315">
                  <c:v>0.45228695818870379</c:v>
                </c:pt>
                <c:pt idx="316">
                  <c:v>0.45366994490787138</c:v>
                </c:pt>
                <c:pt idx="317">
                  <c:v>0.45505293162703897</c:v>
                </c:pt>
                <c:pt idx="318">
                  <c:v>0.45643591834620656</c:v>
                </c:pt>
                <c:pt idx="319">
                  <c:v>0.45781890506537415</c:v>
                </c:pt>
                <c:pt idx="320">
                  <c:v>0.45920189178454174</c:v>
                </c:pt>
                <c:pt idx="321">
                  <c:v>0.46058487850370933</c:v>
                </c:pt>
                <c:pt idx="322">
                  <c:v>0.46196786522287703</c:v>
                </c:pt>
                <c:pt idx="323">
                  <c:v>0.46335085194204462</c:v>
                </c:pt>
                <c:pt idx="324">
                  <c:v>0.46473383866121221</c:v>
                </c:pt>
                <c:pt idx="325">
                  <c:v>0.4661168253803798</c:v>
                </c:pt>
                <c:pt idx="326">
                  <c:v>0.46749981209954738</c:v>
                </c:pt>
                <c:pt idx="327">
                  <c:v>0.46888279881871497</c:v>
                </c:pt>
                <c:pt idx="328">
                  <c:v>0.47026578553788256</c:v>
                </c:pt>
                <c:pt idx="329">
                  <c:v>0.47164877225705015</c:v>
                </c:pt>
                <c:pt idx="330">
                  <c:v>0.47303175897621774</c:v>
                </c:pt>
                <c:pt idx="331">
                  <c:v>0.47441474569538533</c:v>
                </c:pt>
                <c:pt idx="332">
                  <c:v>0.47579773241455303</c:v>
                </c:pt>
                <c:pt idx="333">
                  <c:v>0.47718071913372062</c:v>
                </c:pt>
                <c:pt idx="334">
                  <c:v>0.47856370585288821</c:v>
                </c:pt>
                <c:pt idx="335">
                  <c:v>0.4799466925720558</c:v>
                </c:pt>
                <c:pt idx="336">
                  <c:v>0.48132967929122339</c:v>
                </c:pt>
                <c:pt idx="337">
                  <c:v>0.48271266601039098</c:v>
                </c:pt>
                <c:pt idx="338">
                  <c:v>0.48409565272955857</c:v>
                </c:pt>
                <c:pt idx="339">
                  <c:v>0.48547863944872616</c:v>
                </c:pt>
                <c:pt idx="340">
                  <c:v>0.48686162616789375</c:v>
                </c:pt>
                <c:pt idx="341">
                  <c:v>0.48824461288706134</c:v>
                </c:pt>
                <c:pt idx="342">
                  <c:v>0.48962759960622892</c:v>
                </c:pt>
                <c:pt idx="343">
                  <c:v>0.49101058632539663</c:v>
                </c:pt>
                <c:pt idx="344">
                  <c:v>0.49239357304456421</c:v>
                </c:pt>
                <c:pt idx="345">
                  <c:v>0.4937765597637318</c:v>
                </c:pt>
                <c:pt idx="346">
                  <c:v>0.49515954648289939</c:v>
                </c:pt>
                <c:pt idx="347">
                  <c:v>0.49654253320206698</c:v>
                </c:pt>
                <c:pt idx="348">
                  <c:v>0.49792551992123457</c:v>
                </c:pt>
                <c:pt idx="349">
                  <c:v>0.49930850664040216</c:v>
                </c:pt>
                <c:pt idx="350">
                  <c:v>0.50069149335956975</c:v>
                </c:pt>
                <c:pt idx="351">
                  <c:v>0.50207448007873734</c:v>
                </c:pt>
                <c:pt idx="352">
                  <c:v>0.50345746679790493</c:v>
                </c:pt>
                <c:pt idx="353">
                  <c:v>0.50484045351707263</c:v>
                </c:pt>
                <c:pt idx="354">
                  <c:v>0.50622344023624022</c:v>
                </c:pt>
                <c:pt idx="355">
                  <c:v>0.50760642695540781</c:v>
                </c:pt>
                <c:pt idx="356">
                  <c:v>0.5089894136745754</c:v>
                </c:pt>
                <c:pt idx="357">
                  <c:v>0.51037240039374299</c:v>
                </c:pt>
                <c:pt idx="358">
                  <c:v>0.51175538711291058</c:v>
                </c:pt>
                <c:pt idx="359">
                  <c:v>0.51313837383207817</c:v>
                </c:pt>
                <c:pt idx="360">
                  <c:v>0.51452136055124575</c:v>
                </c:pt>
                <c:pt idx="361">
                  <c:v>0.51590434727041334</c:v>
                </c:pt>
                <c:pt idx="362">
                  <c:v>0.51728733398958104</c:v>
                </c:pt>
                <c:pt idx="363">
                  <c:v>0.51867032070874863</c:v>
                </c:pt>
                <c:pt idx="364">
                  <c:v>0.52005330742791622</c:v>
                </c:pt>
                <c:pt idx="365">
                  <c:v>0.52143629414708381</c:v>
                </c:pt>
                <c:pt idx="366">
                  <c:v>0.5228192808662514</c:v>
                </c:pt>
                <c:pt idx="367">
                  <c:v>0.52420226758541899</c:v>
                </c:pt>
                <c:pt idx="368">
                  <c:v>0.52558525430458658</c:v>
                </c:pt>
                <c:pt idx="369">
                  <c:v>0.52696824102375417</c:v>
                </c:pt>
                <c:pt idx="370">
                  <c:v>0.52835122774292176</c:v>
                </c:pt>
                <c:pt idx="371">
                  <c:v>0.52973421446208946</c:v>
                </c:pt>
                <c:pt idx="372">
                  <c:v>0.53111720118125705</c:v>
                </c:pt>
                <c:pt idx="373">
                  <c:v>0.53250018790042464</c:v>
                </c:pt>
                <c:pt idx="374">
                  <c:v>0.53388317461959223</c:v>
                </c:pt>
                <c:pt idx="375">
                  <c:v>0.53526616133875982</c:v>
                </c:pt>
                <c:pt idx="376">
                  <c:v>0.53664914805792741</c:v>
                </c:pt>
                <c:pt idx="377">
                  <c:v>0.53803213477709499</c:v>
                </c:pt>
                <c:pt idx="378">
                  <c:v>0.53941512149626258</c:v>
                </c:pt>
                <c:pt idx="379">
                  <c:v>0.54079810821543017</c:v>
                </c:pt>
                <c:pt idx="380">
                  <c:v>0.54218109493459776</c:v>
                </c:pt>
                <c:pt idx="381">
                  <c:v>0.54356408165376535</c:v>
                </c:pt>
                <c:pt idx="382">
                  <c:v>0.54494706837293305</c:v>
                </c:pt>
                <c:pt idx="383">
                  <c:v>0.54633005509210064</c:v>
                </c:pt>
                <c:pt idx="384">
                  <c:v>0.54771304181126823</c:v>
                </c:pt>
                <c:pt idx="385">
                  <c:v>0.54909602853043582</c:v>
                </c:pt>
                <c:pt idx="386">
                  <c:v>0.55047901524960341</c:v>
                </c:pt>
                <c:pt idx="387">
                  <c:v>0.551862001968771</c:v>
                </c:pt>
                <c:pt idx="388">
                  <c:v>0.55324498868793859</c:v>
                </c:pt>
                <c:pt idx="389">
                  <c:v>0.55462797540710618</c:v>
                </c:pt>
                <c:pt idx="390">
                  <c:v>0.55601096212627377</c:v>
                </c:pt>
                <c:pt idx="391">
                  <c:v>0.55739394884544136</c:v>
                </c:pt>
                <c:pt idx="392">
                  <c:v>0.55877693556460906</c:v>
                </c:pt>
                <c:pt idx="393">
                  <c:v>0.56015992228377665</c:v>
                </c:pt>
                <c:pt idx="394">
                  <c:v>0.56154290900294423</c:v>
                </c:pt>
                <c:pt idx="395">
                  <c:v>0.56292589572211182</c:v>
                </c:pt>
                <c:pt idx="396">
                  <c:v>0.56430888244127941</c:v>
                </c:pt>
                <c:pt idx="397">
                  <c:v>0.565691869160447</c:v>
                </c:pt>
                <c:pt idx="398">
                  <c:v>0.56707485587961459</c:v>
                </c:pt>
                <c:pt idx="399">
                  <c:v>0.56845784259878218</c:v>
                </c:pt>
                <c:pt idx="400">
                  <c:v>0.56984082931794977</c:v>
                </c:pt>
                <c:pt idx="401">
                  <c:v>0.57122381603711736</c:v>
                </c:pt>
                <c:pt idx="402">
                  <c:v>0.57260680275628495</c:v>
                </c:pt>
                <c:pt idx="403">
                  <c:v>0.57398978947545265</c:v>
                </c:pt>
                <c:pt idx="404">
                  <c:v>0.57537277619462024</c:v>
                </c:pt>
                <c:pt idx="405">
                  <c:v>0.57675576291378783</c:v>
                </c:pt>
                <c:pt idx="406">
                  <c:v>0.57813874963295542</c:v>
                </c:pt>
                <c:pt idx="407">
                  <c:v>0.57952173635212301</c:v>
                </c:pt>
                <c:pt idx="408">
                  <c:v>0.5809047230712906</c:v>
                </c:pt>
                <c:pt idx="409">
                  <c:v>0.58228770979045819</c:v>
                </c:pt>
                <c:pt idx="410">
                  <c:v>0.58367069650962577</c:v>
                </c:pt>
                <c:pt idx="411">
                  <c:v>0.58505368322879336</c:v>
                </c:pt>
                <c:pt idx="412">
                  <c:v>0.58643666994796095</c:v>
                </c:pt>
                <c:pt idx="413">
                  <c:v>0.58781965666712865</c:v>
                </c:pt>
                <c:pt idx="414">
                  <c:v>0.58920264338629624</c:v>
                </c:pt>
                <c:pt idx="415">
                  <c:v>0.59058563010546383</c:v>
                </c:pt>
                <c:pt idx="416">
                  <c:v>0.59196861682463142</c:v>
                </c:pt>
                <c:pt idx="417">
                  <c:v>0.59335160354379901</c:v>
                </c:pt>
                <c:pt idx="418">
                  <c:v>0.5947345902629666</c:v>
                </c:pt>
                <c:pt idx="419">
                  <c:v>0.59611757698213419</c:v>
                </c:pt>
                <c:pt idx="420">
                  <c:v>0.59750056370130178</c:v>
                </c:pt>
                <c:pt idx="421">
                  <c:v>0.59888355042046937</c:v>
                </c:pt>
                <c:pt idx="422">
                  <c:v>0.60026653713963696</c:v>
                </c:pt>
                <c:pt idx="423">
                  <c:v>0.60164952385880455</c:v>
                </c:pt>
                <c:pt idx="424">
                  <c:v>0.60303251057797225</c:v>
                </c:pt>
                <c:pt idx="425">
                  <c:v>0.60441549729713984</c:v>
                </c:pt>
                <c:pt idx="426">
                  <c:v>0.60579848401630743</c:v>
                </c:pt>
                <c:pt idx="427">
                  <c:v>0.60718147073547502</c:v>
                </c:pt>
                <c:pt idx="428">
                  <c:v>0.6085644574546426</c:v>
                </c:pt>
                <c:pt idx="429">
                  <c:v>0.60994744417381019</c:v>
                </c:pt>
                <c:pt idx="430">
                  <c:v>0.61133043089297778</c:v>
                </c:pt>
                <c:pt idx="431">
                  <c:v>0.61271341761214537</c:v>
                </c:pt>
                <c:pt idx="432">
                  <c:v>0.61409640433131296</c:v>
                </c:pt>
                <c:pt idx="433">
                  <c:v>0.61547939105048055</c:v>
                </c:pt>
                <c:pt idx="434">
                  <c:v>0.61686237776964825</c:v>
                </c:pt>
                <c:pt idx="435">
                  <c:v>0.61824536448881584</c:v>
                </c:pt>
                <c:pt idx="436">
                  <c:v>0.61962835120798343</c:v>
                </c:pt>
                <c:pt idx="437">
                  <c:v>0.62101133792715102</c:v>
                </c:pt>
                <c:pt idx="438">
                  <c:v>0.62239432464631861</c:v>
                </c:pt>
                <c:pt idx="439">
                  <c:v>0.6237773113654862</c:v>
                </c:pt>
                <c:pt idx="440">
                  <c:v>0.62516029808465379</c:v>
                </c:pt>
                <c:pt idx="441">
                  <c:v>0.62654328480382138</c:v>
                </c:pt>
                <c:pt idx="442">
                  <c:v>0.62792627152298897</c:v>
                </c:pt>
                <c:pt idx="443">
                  <c:v>0.62930925824215656</c:v>
                </c:pt>
                <c:pt idx="444">
                  <c:v>0.63069224496132414</c:v>
                </c:pt>
                <c:pt idx="445">
                  <c:v>0.63207523168049184</c:v>
                </c:pt>
                <c:pt idx="446">
                  <c:v>0.63345821839965943</c:v>
                </c:pt>
                <c:pt idx="447">
                  <c:v>0.63484120511882702</c:v>
                </c:pt>
                <c:pt idx="448">
                  <c:v>0.63622419183799461</c:v>
                </c:pt>
                <c:pt idx="449">
                  <c:v>0.6376071785571622</c:v>
                </c:pt>
                <c:pt idx="450">
                  <c:v>0.63899016527632979</c:v>
                </c:pt>
                <c:pt idx="451">
                  <c:v>0.64037315199549738</c:v>
                </c:pt>
                <c:pt idx="452">
                  <c:v>0.64175613871466497</c:v>
                </c:pt>
                <c:pt idx="453">
                  <c:v>0.64313912543383256</c:v>
                </c:pt>
                <c:pt idx="454">
                  <c:v>0.64452211215300015</c:v>
                </c:pt>
                <c:pt idx="455">
                  <c:v>0.64590509887216785</c:v>
                </c:pt>
                <c:pt idx="456">
                  <c:v>0.64728808559133544</c:v>
                </c:pt>
                <c:pt idx="457">
                  <c:v>0.64867107231050303</c:v>
                </c:pt>
                <c:pt idx="458">
                  <c:v>0.65005405902967062</c:v>
                </c:pt>
                <c:pt idx="459">
                  <c:v>0.65143704574883821</c:v>
                </c:pt>
                <c:pt idx="460">
                  <c:v>0.6528200324680058</c:v>
                </c:pt>
                <c:pt idx="461">
                  <c:v>0.65420301918717338</c:v>
                </c:pt>
                <c:pt idx="462">
                  <c:v>0.65558600590634097</c:v>
                </c:pt>
                <c:pt idx="463">
                  <c:v>0.65696899262550856</c:v>
                </c:pt>
                <c:pt idx="464">
                  <c:v>0.65835197934467615</c:v>
                </c:pt>
                <c:pt idx="465">
                  <c:v>0.65973496606384385</c:v>
                </c:pt>
                <c:pt idx="466">
                  <c:v>0.66111795278301144</c:v>
                </c:pt>
                <c:pt idx="467">
                  <c:v>0.66250093950217903</c:v>
                </c:pt>
                <c:pt idx="468">
                  <c:v>0.66388392622134662</c:v>
                </c:pt>
                <c:pt idx="469">
                  <c:v>0.66526691294051421</c:v>
                </c:pt>
                <c:pt idx="470">
                  <c:v>0.6666498996596818</c:v>
                </c:pt>
                <c:pt idx="471">
                  <c:v>0.66803288637884939</c:v>
                </c:pt>
                <c:pt idx="472">
                  <c:v>0.66941587309801698</c:v>
                </c:pt>
                <c:pt idx="473">
                  <c:v>0.67079885981718457</c:v>
                </c:pt>
                <c:pt idx="474">
                  <c:v>0.67218184653635216</c:v>
                </c:pt>
                <c:pt idx="475">
                  <c:v>0.67356483325551975</c:v>
                </c:pt>
                <c:pt idx="476">
                  <c:v>0.67494781997468745</c:v>
                </c:pt>
                <c:pt idx="477">
                  <c:v>0.67633080669385504</c:v>
                </c:pt>
                <c:pt idx="478">
                  <c:v>0.67771379341302262</c:v>
                </c:pt>
                <c:pt idx="479">
                  <c:v>0.67909678013219021</c:v>
                </c:pt>
                <c:pt idx="480">
                  <c:v>0.6804797668513578</c:v>
                </c:pt>
                <c:pt idx="481">
                  <c:v>0.68186275357052539</c:v>
                </c:pt>
                <c:pt idx="482">
                  <c:v>0.68324574028969298</c:v>
                </c:pt>
                <c:pt idx="483">
                  <c:v>0.68462872700886057</c:v>
                </c:pt>
                <c:pt idx="484">
                  <c:v>0.68601171372802816</c:v>
                </c:pt>
                <c:pt idx="485">
                  <c:v>0.68739470044719575</c:v>
                </c:pt>
                <c:pt idx="486">
                  <c:v>0.68877768716636345</c:v>
                </c:pt>
                <c:pt idx="487">
                  <c:v>0.69016067388553104</c:v>
                </c:pt>
                <c:pt idx="488">
                  <c:v>0.69154366060469863</c:v>
                </c:pt>
                <c:pt idx="489">
                  <c:v>0.69292664732386622</c:v>
                </c:pt>
                <c:pt idx="490">
                  <c:v>0.69430963404303381</c:v>
                </c:pt>
                <c:pt idx="491">
                  <c:v>0.6956926207622014</c:v>
                </c:pt>
                <c:pt idx="492">
                  <c:v>0.69707560748136899</c:v>
                </c:pt>
                <c:pt idx="493">
                  <c:v>0.69845859420053658</c:v>
                </c:pt>
                <c:pt idx="494">
                  <c:v>0.69984158091970416</c:v>
                </c:pt>
                <c:pt idx="495">
                  <c:v>0.70122456763887175</c:v>
                </c:pt>
                <c:pt idx="496">
                  <c:v>0.70260755435803934</c:v>
                </c:pt>
                <c:pt idx="497">
                  <c:v>0.70399054107720704</c:v>
                </c:pt>
                <c:pt idx="498">
                  <c:v>0.70537352779637463</c:v>
                </c:pt>
                <c:pt idx="499">
                  <c:v>0.70675651451554222</c:v>
                </c:pt>
                <c:pt idx="500">
                  <c:v>0.70813950123470981</c:v>
                </c:pt>
                <c:pt idx="501">
                  <c:v>0.7095224879538774</c:v>
                </c:pt>
                <c:pt idx="502">
                  <c:v>0.71090547467304499</c:v>
                </c:pt>
                <c:pt idx="503">
                  <c:v>0.71228846139221258</c:v>
                </c:pt>
                <c:pt idx="504">
                  <c:v>0.71367144811138017</c:v>
                </c:pt>
                <c:pt idx="505">
                  <c:v>0.71505443483054776</c:v>
                </c:pt>
                <c:pt idx="506">
                  <c:v>0.71643742154971535</c:v>
                </c:pt>
                <c:pt idx="507">
                  <c:v>0.71782040826888305</c:v>
                </c:pt>
                <c:pt idx="508">
                  <c:v>0.71920339498805064</c:v>
                </c:pt>
                <c:pt idx="509">
                  <c:v>0.72058638170721823</c:v>
                </c:pt>
                <c:pt idx="510">
                  <c:v>0.72196936842638582</c:v>
                </c:pt>
                <c:pt idx="511">
                  <c:v>0.72335235514555341</c:v>
                </c:pt>
                <c:pt idx="512">
                  <c:v>0.72473534186472099</c:v>
                </c:pt>
                <c:pt idx="513">
                  <c:v>0.72611832858388858</c:v>
                </c:pt>
                <c:pt idx="514">
                  <c:v>0.72750131530305617</c:v>
                </c:pt>
                <c:pt idx="515">
                  <c:v>0.72888430202222376</c:v>
                </c:pt>
                <c:pt idx="516">
                  <c:v>0.73026728874139135</c:v>
                </c:pt>
                <c:pt idx="517">
                  <c:v>0.73165027546055894</c:v>
                </c:pt>
                <c:pt idx="518">
                  <c:v>0.73303326217972664</c:v>
                </c:pt>
                <c:pt idx="519">
                  <c:v>0.73441624889889423</c:v>
                </c:pt>
                <c:pt idx="520">
                  <c:v>0.73579923561806182</c:v>
                </c:pt>
                <c:pt idx="521">
                  <c:v>0.73718222233722941</c:v>
                </c:pt>
                <c:pt idx="522">
                  <c:v>0.738565209056397</c:v>
                </c:pt>
                <c:pt idx="523">
                  <c:v>0.73994819577556459</c:v>
                </c:pt>
                <c:pt idx="524">
                  <c:v>0.74133118249473218</c:v>
                </c:pt>
                <c:pt idx="525">
                  <c:v>0.74271416921389977</c:v>
                </c:pt>
                <c:pt idx="526">
                  <c:v>0.74409715593306736</c:v>
                </c:pt>
                <c:pt idx="527">
                  <c:v>0.74548014265223495</c:v>
                </c:pt>
                <c:pt idx="528">
                  <c:v>0.74686312937140265</c:v>
                </c:pt>
                <c:pt idx="529">
                  <c:v>0.74824611609057023</c:v>
                </c:pt>
                <c:pt idx="530">
                  <c:v>0.74962910280973782</c:v>
                </c:pt>
                <c:pt idx="531">
                  <c:v>0.75101208952890541</c:v>
                </c:pt>
                <c:pt idx="532">
                  <c:v>0.752395076248073</c:v>
                </c:pt>
                <c:pt idx="533">
                  <c:v>0.75377806296724059</c:v>
                </c:pt>
                <c:pt idx="534">
                  <c:v>0.75516104968640818</c:v>
                </c:pt>
                <c:pt idx="535">
                  <c:v>0.75654403640557577</c:v>
                </c:pt>
                <c:pt idx="536">
                  <c:v>0.75792702312474336</c:v>
                </c:pt>
                <c:pt idx="537">
                  <c:v>0.75931000984391095</c:v>
                </c:pt>
                <c:pt idx="538">
                  <c:v>0.76069299656307854</c:v>
                </c:pt>
                <c:pt idx="539">
                  <c:v>0.76207598328224624</c:v>
                </c:pt>
                <c:pt idx="540">
                  <c:v>0.76345897000141383</c:v>
                </c:pt>
                <c:pt idx="541">
                  <c:v>0.76484195672058142</c:v>
                </c:pt>
                <c:pt idx="542">
                  <c:v>0.76622494343974901</c:v>
                </c:pt>
                <c:pt idx="543">
                  <c:v>0.7676079301589166</c:v>
                </c:pt>
                <c:pt idx="544">
                  <c:v>0.76899091687808419</c:v>
                </c:pt>
                <c:pt idx="545">
                  <c:v>0.77037390359725177</c:v>
                </c:pt>
                <c:pt idx="546">
                  <c:v>0.77175689031641936</c:v>
                </c:pt>
                <c:pt idx="547">
                  <c:v>0.77313987703558695</c:v>
                </c:pt>
                <c:pt idx="548">
                  <c:v>0.77452286375475454</c:v>
                </c:pt>
                <c:pt idx="549">
                  <c:v>0.77590585047392224</c:v>
                </c:pt>
                <c:pt idx="550">
                  <c:v>0.77728883719308983</c:v>
                </c:pt>
                <c:pt idx="551">
                  <c:v>0.77867182391225742</c:v>
                </c:pt>
                <c:pt idx="552">
                  <c:v>0.78005481063142501</c:v>
                </c:pt>
                <c:pt idx="553">
                  <c:v>0.7814377973505926</c:v>
                </c:pt>
                <c:pt idx="554">
                  <c:v>0.78282078406976019</c:v>
                </c:pt>
                <c:pt idx="555">
                  <c:v>0.78420377078892778</c:v>
                </c:pt>
                <c:pt idx="556">
                  <c:v>0.78558675750809537</c:v>
                </c:pt>
                <c:pt idx="557">
                  <c:v>0.78696974422726296</c:v>
                </c:pt>
                <c:pt idx="558">
                  <c:v>0.78835273094643055</c:v>
                </c:pt>
                <c:pt idx="559">
                  <c:v>0.78973571766559814</c:v>
                </c:pt>
                <c:pt idx="560">
                  <c:v>0.79111870438476584</c:v>
                </c:pt>
                <c:pt idx="561">
                  <c:v>0.79250169110393343</c:v>
                </c:pt>
                <c:pt idx="562">
                  <c:v>0.79388467782310101</c:v>
                </c:pt>
                <c:pt idx="563">
                  <c:v>0.7952676645422686</c:v>
                </c:pt>
                <c:pt idx="564">
                  <c:v>0.79665065126143619</c:v>
                </c:pt>
                <c:pt idx="565">
                  <c:v>0.79803363798060378</c:v>
                </c:pt>
                <c:pt idx="566">
                  <c:v>0.79941662469977137</c:v>
                </c:pt>
                <c:pt idx="567">
                  <c:v>0.80079961141893896</c:v>
                </c:pt>
                <c:pt idx="568">
                  <c:v>0.80218259813810655</c:v>
                </c:pt>
                <c:pt idx="569">
                  <c:v>0.80356558485727414</c:v>
                </c:pt>
                <c:pt idx="570">
                  <c:v>0.80494857157644184</c:v>
                </c:pt>
                <c:pt idx="571">
                  <c:v>0.80633155829560943</c:v>
                </c:pt>
                <c:pt idx="572">
                  <c:v>0.80771454501477702</c:v>
                </c:pt>
                <c:pt idx="573">
                  <c:v>0.80909753173394461</c:v>
                </c:pt>
                <c:pt idx="574">
                  <c:v>0.8104805184531122</c:v>
                </c:pt>
                <c:pt idx="575">
                  <c:v>0.81186350517227979</c:v>
                </c:pt>
                <c:pt idx="576">
                  <c:v>0.81324649189144738</c:v>
                </c:pt>
                <c:pt idx="577">
                  <c:v>0.81462947861061497</c:v>
                </c:pt>
                <c:pt idx="578">
                  <c:v>0.81601246532978255</c:v>
                </c:pt>
                <c:pt idx="579">
                  <c:v>0.81739545204895014</c:v>
                </c:pt>
                <c:pt idx="580">
                  <c:v>0.81877843876811784</c:v>
                </c:pt>
                <c:pt idx="581">
                  <c:v>0.82016142548728543</c:v>
                </c:pt>
                <c:pt idx="582">
                  <c:v>0.82154441220645302</c:v>
                </c:pt>
                <c:pt idx="583">
                  <c:v>0.82292739892562061</c:v>
                </c:pt>
                <c:pt idx="584">
                  <c:v>0.8243103856447882</c:v>
                </c:pt>
                <c:pt idx="585">
                  <c:v>0.82569337236395579</c:v>
                </c:pt>
                <c:pt idx="586">
                  <c:v>0.82707635908312338</c:v>
                </c:pt>
                <c:pt idx="587">
                  <c:v>0.82845934580229097</c:v>
                </c:pt>
                <c:pt idx="588">
                  <c:v>0.82984233252145856</c:v>
                </c:pt>
                <c:pt idx="589">
                  <c:v>0.83122531924062615</c:v>
                </c:pt>
                <c:pt idx="590">
                  <c:v>0.83260830595979374</c:v>
                </c:pt>
                <c:pt idx="591">
                  <c:v>0.83399129267896144</c:v>
                </c:pt>
                <c:pt idx="592">
                  <c:v>0.83537427939812903</c:v>
                </c:pt>
                <c:pt idx="593">
                  <c:v>0.83675726611729662</c:v>
                </c:pt>
                <c:pt idx="594">
                  <c:v>0.83814025283646421</c:v>
                </c:pt>
                <c:pt idx="595">
                  <c:v>0.8395232395556318</c:v>
                </c:pt>
                <c:pt idx="596">
                  <c:v>0.84090622627479938</c:v>
                </c:pt>
                <c:pt idx="597">
                  <c:v>0.84228921299396697</c:v>
                </c:pt>
                <c:pt idx="598">
                  <c:v>0.84367219971313456</c:v>
                </c:pt>
                <c:pt idx="599">
                  <c:v>0.84505518643230215</c:v>
                </c:pt>
                <c:pt idx="600">
                  <c:v>0.84643817315146974</c:v>
                </c:pt>
                <c:pt idx="601">
                  <c:v>0.84782115987063744</c:v>
                </c:pt>
                <c:pt idx="602">
                  <c:v>0.84920414658980503</c:v>
                </c:pt>
                <c:pt idx="603">
                  <c:v>0.85058713330897262</c:v>
                </c:pt>
                <c:pt idx="604">
                  <c:v>0.85197012002814021</c:v>
                </c:pt>
                <c:pt idx="605">
                  <c:v>0.8533531067473078</c:v>
                </c:pt>
                <c:pt idx="606">
                  <c:v>0.85473609346647539</c:v>
                </c:pt>
                <c:pt idx="607">
                  <c:v>0.85611908018564298</c:v>
                </c:pt>
                <c:pt idx="608">
                  <c:v>0.85750206690481057</c:v>
                </c:pt>
                <c:pt idx="609">
                  <c:v>0.85888505362397816</c:v>
                </c:pt>
                <c:pt idx="610">
                  <c:v>0.86026804034314575</c:v>
                </c:pt>
                <c:pt idx="611">
                  <c:v>0.86165102706231333</c:v>
                </c:pt>
                <c:pt idx="612">
                  <c:v>0.86303401378148104</c:v>
                </c:pt>
                <c:pt idx="613">
                  <c:v>0.86441700050064862</c:v>
                </c:pt>
                <c:pt idx="614">
                  <c:v>0.86579998721981621</c:v>
                </c:pt>
                <c:pt idx="615">
                  <c:v>0.8671829739389838</c:v>
                </c:pt>
                <c:pt idx="616">
                  <c:v>0.86856596065815139</c:v>
                </c:pt>
                <c:pt idx="617">
                  <c:v>0.86994894737731898</c:v>
                </c:pt>
                <c:pt idx="618">
                  <c:v>0.87133193409648657</c:v>
                </c:pt>
                <c:pt idx="619">
                  <c:v>0.87271492081565416</c:v>
                </c:pt>
                <c:pt idx="620">
                  <c:v>0.87409790753482175</c:v>
                </c:pt>
                <c:pt idx="621">
                  <c:v>0.87548089425398934</c:v>
                </c:pt>
                <c:pt idx="622">
                  <c:v>0.87686388097315704</c:v>
                </c:pt>
                <c:pt idx="623">
                  <c:v>0.87824686769232463</c:v>
                </c:pt>
                <c:pt idx="624">
                  <c:v>0.87962985441149222</c:v>
                </c:pt>
                <c:pt idx="625">
                  <c:v>0.88101284113065981</c:v>
                </c:pt>
                <c:pt idx="626">
                  <c:v>0.8823958278498274</c:v>
                </c:pt>
                <c:pt idx="627">
                  <c:v>0.88377881456899499</c:v>
                </c:pt>
                <c:pt idx="628">
                  <c:v>0.88516180128816258</c:v>
                </c:pt>
                <c:pt idx="629">
                  <c:v>0.88654478800733016</c:v>
                </c:pt>
                <c:pt idx="630">
                  <c:v>0.88792777472649775</c:v>
                </c:pt>
                <c:pt idx="631">
                  <c:v>0.88931076144566534</c:v>
                </c:pt>
                <c:pt idx="632">
                  <c:v>0.89069374816483293</c:v>
                </c:pt>
                <c:pt idx="633">
                  <c:v>0.89207673488400063</c:v>
                </c:pt>
                <c:pt idx="634">
                  <c:v>0.89345972160316822</c:v>
                </c:pt>
                <c:pt idx="635">
                  <c:v>0.89484270832233581</c:v>
                </c:pt>
                <c:pt idx="636">
                  <c:v>0.8962256950415034</c:v>
                </c:pt>
                <c:pt idx="637">
                  <c:v>0.89760868176067099</c:v>
                </c:pt>
                <c:pt idx="638">
                  <c:v>0.89899166847983858</c:v>
                </c:pt>
                <c:pt idx="639">
                  <c:v>0.90037465519900617</c:v>
                </c:pt>
                <c:pt idx="640">
                  <c:v>0.90175764191817376</c:v>
                </c:pt>
                <c:pt idx="641">
                  <c:v>0.90314062863734135</c:v>
                </c:pt>
                <c:pt idx="642">
                  <c:v>0.90452361535650894</c:v>
                </c:pt>
                <c:pt idx="643">
                  <c:v>0.90590660207567664</c:v>
                </c:pt>
                <c:pt idx="644">
                  <c:v>0.90728958879484423</c:v>
                </c:pt>
                <c:pt idx="645">
                  <c:v>0.90867257551401182</c:v>
                </c:pt>
                <c:pt idx="646">
                  <c:v>0.9100555622331794</c:v>
                </c:pt>
                <c:pt idx="647">
                  <c:v>0.91143854895234699</c:v>
                </c:pt>
                <c:pt idx="648">
                  <c:v>0.91282153567151458</c:v>
                </c:pt>
                <c:pt idx="649">
                  <c:v>0.91420452239068217</c:v>
                </c:pt>
                <c:pt idx="650">
                  <c:v>0.91558750910984976</c:v>
                </c:pt>
                <c:pt idx="651">
                  <c:v>0.91697049582901735</c:v>
                </c:pt>
                <c:pt idx="652">
                  <c:v>0.91835348254818494</c:v>
                </c:pt>
                <c:pt idx="653">
                  <c:v>0.91973646926735253</c:v>
                </c:pt>
                <c:pt idx="654">
                  <c:v>0.92111945598652023</c:v>
                </c:pt>
                <c:pt idx="655">
                  <c:v>0.92250244270568782</c:v>
                </c:pt>
                <c:pt idx="656">
                  <c:v>0.92388542942485541</c:v>
                </c:pt>
                <c:pt idx="657">
                  <c:v>0.925268416144023</c:v>
                </c:pt>
                <c:pt idx="658">
                  <c:v>0.92665140286319059</c:v>
                </c:pt>
                <c:pt idx="659">
                  <c:v>0.92803438958235818</c:v>
                </c:pt>
                <c:pt idx="660">
                  <c:v>0.92941737630152577</c:v>
                </c:pt>
                <c:pt idx="661">
                  <c:v>0.93080036302069336</c:v>
                </c:pt>
                <c:pt idx="662">
                  <c:v>0.93218334973986094</c:v>
                </c:pt>
                <c:pt idx="663">
                  <c:v>0.93356633645902853</c:v>
                </c:pt>
                <c:pt idx="664">
                  <c:v>0.93494932317819623</c:v>
                </c:pt>
                <c:pt idx="665">
                  <c:v>0.93633230989736382</c:v>
                </c:pt>
                <c:pt idx="666">
                  <c:v>0.93771529661653141</c:v>
                </c:pt>
                <c:pt idx="667">
                  <c:v>0.939098283335699</c:v>
                </c:pt>
                <c:pt idx="668">
                  <c:v>0.94048127005486659</c:v>
                </c:pt>
                <c:pt idx="669">
                  <c:v>0.94186425677403418</c:v>
                </c:pt>
                <c:pt idx="670">
                  <c:v>0.94324724349320177</c:v>
                </c:pt>
                <c:pt idx="671">
                  <c:v>0.94463023021236936</c:v>
                </c:pt>
                <c:pt idx="672">
                  <c:v>0.94601321693153695</c:v>
                </c:pt>
                <c:pt idx="673">
                  <c:v>0.94739620365070454</c:v>
                </c:pt>
                <c:pt idx="674">
                  <c:v>0.94877919036987224</c:v>
                </c:pt>
                <c:pt idx="675">
                  <c:v>0.95016217708903983</c:v>
                </c:pt>
                <c:pt idx="676">
                  <c:v>0.95154516380820742</c:v>
                </c:pt>
                <c:pt idx="677">
                  <c:v>0.95292815052737501</c:v>
                </c:pt>
                <c:pt idx="678">
                  <c:v>0.9543111372465426</c:v>
                </c:pt>
                <c:pt idx="679">
                  <c:v>0.95569412396571018</c:v>
                </c:pt>
                <c:pt idx="680">
                  <c:v>0.95707711068487777</c:v>
                </c:pt>
                <c:pt idx="681">
                  <c:v>0.95846009740404536</c:v>
                </c:pt>
                <c:pt idx="682">
                  <c:v>0.95984308412321295</c:v>
                </c:pt>
                <c:pt idx="683">
                  <c:v>0.96122607084238054</c:v>
                </c:pt>
                <c:pt idx="684">
                  <c:v>0.96260905756154813</c:v>
                </c:pt>
                <c:pt idx="685">
                  <c:v>0.96399204428071583</c:v>
                </c:pt>
                <c:pt idx="686">
                  <c:v>0.96537503099988342</c:v>
                </c:pt>
                <c:pt idx="687">
                  <c:v>0.96675801771905101</c:v>
                </c:pt>
                <c:pt idx="688">
                  <c:v>0.9681410044382186</c:v>
                </c:pt>
                <c:pt idx="689">
                  <c:v>0.96952399115738619</c:v>
                </c:pt>
                <c:pt idx="690">
                  <c:v>0.97090697787655378</c:v>
                </c:pt>
                <c:pt idx="691">
                  <c:v>0.97228996459572137</c:v>
                </c:pt>
                <c:pt idx="692">
                  <c:v>0.97367295131488896</c:v>
                </c:pt>
                <c:pt idx="693">
                  <c:v>0.97505593803405655</c:v>
                </c:pt>
                <c:pt idx="694">
                  <c:v>0.97643892475322414</c:v>
                </c:pt>
                <c:pt idx="695">
                  <c:v>0.97782191147239184</c:v>
                </c:pt>
                <c:pt idx="696">
                  <c:v>0.97920489819155943</c:v>
                </c:pt>
                <c:pt idx="697">
                  <c:v>0.98058788491072701</c:v>
                </c:pt>
                <c:pt idx="698">
                  <c:v>0.9819708716298946</c:v>
                </c:pt>
                <c:pt idx="699">
                  <c:v>0.98335385834906219</c:v>
                </c:pt>
              </c:numCache>
            </c:numRef>
          </c:xVal>
          <c:yVal>
            <c:numRef>
              <c:f>XLSTAT_20221016_231352_1_HID!ydata2</c:f>
              <c:numCache>
                <c:formatCode>General</c:formatCode>
                <c:ptCount val="700"/>
                <c:pt idx="0">
                  <c:v>1.0166461416509101</c:v>
                </c:pt>
                <c:pt idx="1">
                  <c:v>1.9833538583490899</c:v>
                </c:pt>
                <c:pt idx="2">
                  <c:v>1.0166461416509101</c:v>
                </c:pt>
                <c:pt idx="3">
                  <c:v>1.9833538583490899</c:v>
                </c:pt>
                <c:pt idx="4">
                  <c:v>1.0166461416509101</c:v>
                </c:pt>
                <c:pt idx="5">
                  <c:v>1.9833538583490899</c:v>
                </c:pt>
                <c:pt idx="6">
                  <c:v>1.0166461416509101</c:v>
                </c:pt>
                <c:pt idx="7">
                  <c:v>1.9833538583490899</c:v>
                </c:pt>
                <c:pt idx="8">
                  <c:v>1.0166461416509101</c:v>
                </c:pt>
                <c:pt idx="9">
                  <c:v>1.9833538583490899</c:v>
                </c:pt>
                <c:pt idx="10">
                  <c:v>1.0166461416509101</c:v>
                </c:pt>
                <c:pt idx="11">
                  <c:v>1.9833538583490899</c:v>
                </c:pt>
                <c:pt idx="12">
                  <c:v>1.0166461416509101</c:v>
                </c:pt>
                <c:pt idx="13">
                  <c:v>1.9833538583490899</c:v>
                </c:pt>
                <c:pt idx="14">
                  <c:v>1.0166461416509101</c:v>
                </c:pt>
                <c:pt idx="15">
                  <c:v>1.9833538583490899</c:v>
                </c:pt>
                <c:pt idx="16">
                  <c:v>1.0166461416509101</c:v>
                </c:pt>
                <c:pt idx="17">
                  <c:v>1.9833538583490899</c:v>
                </c:pt>
                <c:pt idx="18">
                  <c:v>1.0166461416509101</c:v>
                </c:pt>
                <c:pt idx="19">
                  <c:v>1.9833538583490899</c:v>
                </c:pt>
                <c:pt idx="20">
                  <c:v>1.0166461416509101</c:v>
                </c:pt>
                <c:pt idx="21">
                  <c:v>1.9833538583490899</c:v>
                </c:pt>
                <c:pt idx="22">
                  <c:v>1.0166461416509101</c:v>
                </c:pt>
                <c:pt idx="23">
                  <c:v>1.9833538583490899</c:v>
                </c:pt>
                <c:pt idx="24">
                  <c:v>1.0166461416509101</c:v>
                </c:pt>
                <c:pt idx="25">
                  <c:v>1.9833538583490899</c:v>
                </c:pt>
                <c:pt idx="26">
                  <c:v>1.0166461416509101</c:v>
                </c:pt>
                <c:pt idx="27">
                  <c:v>1.9833538583490899</c:v>
                </c:pt>
                <c:pt idx="28">
                  <c:v>1.0166461416509101</c:v>
                </c:pt>
                <c:pt idx="29">
                  <c:v>1.9833538583490899</c:v>
                </c:pt>
                <c:pt idx="30">
                  <c:v>1.0166461416509101</c:v>
                </c:pt>
                <c:pt idx="31">
                  <c:v>1.9833538583490899</c:v>
                </c:pt>
                <c:pt idx="32">
                  <c:v>1.0166461416509101</c:v>
                </c:pt>
                <c:pt idx="33">
                  <c:v>1.9833538583490899</c:v>
                </c:pt>
                <c:pt idx="34">
                  <c:v>1.0166461416509101</c:v>
                </c:pt>
                <c:pt idx="35">
                  <c:v>1.9833538583490899</c:v>
                </c:pt>
                <c:pt idx="36">
                  <c:v>1.0166461416509101</c:v>
                </c:pt>
                <c:pt idx="37">
                  <c:v>1.9833538583490899</c:v>
                </c:pt>
                <c:pt idx="38">
                  <c:v>1.0166461416509101</c:v>
                </c:pt>
                <c:pt idx="39">
                  <c:v>1.9833538583490899</c:v>
                </c:pt>
                <c:pt idx="40">
                  <c:v>1.0166461416509101</c:v>
                </c:pt>
                <c:pt idx="41">
                  <c:v>1.9833538583490899</c:v>
                </c:pt>
                <c:pt idx="42">
                  <c:v>1.0166461416509101</c:v>
                </c:pt>
                <c:pt idx="43">
                  <c:v>1.9833538583490899</c:v>
                </c:pt>
                <c:pt idx="44">
                  <c:v>1.0166461416509101</c:v>
                </c:pt>
                <c:pt idx="45">
                  <c:v>1.9833538583490899</c:v>
                </c:pt>
                <c:pt idx="46">
                  <c:v>1.0166461416509101</c:v>
                </c:pt>
                <c:pt idx="47">
                  <c:v>1.9833538583490899</c:v>
                </c:pt>
                <c:pt idx="48">
                  <c:v>1.0166461416509101</c:v>
                </c:pt>
                <c:pt idx="49">
                  <c:v>1.9833538583490899</c:v>
                </c:pt>
                <c:pt idx="50">
                  <c:v>1.0166461416509101</c:v>
                </c:pt>
                <c:pt idx="51">
                  <c:v>1.9833538583490899</c:v>
                </c:pt>
                <c:pt idx="52">
                  <c:v>1.0166461416509101</c:v>
                </c:pt>
                <c:pt idx="53">
                  <c:v>1.9833538583490899</c:v>
                </c:pt>
                <c:pt idx="54">
                  <c:v>1.0166461416509101</c:v>
                </c:pt>
                <c:pt idx="55">
                  <c:v>1.9833538583490899</c:v>
                </c:pt>
                <c:pt idx="56">
                  <c:v>1.0166461416509101</c:v>
                </c:pt>
                <c:pt idx="57">
                  <c:v>1.9833538583490899</c:v>
                </c:pt>
                <c:pt idx="58">
                  <c:v>1.0166461416509101</c:v>
                </c:pt>
                <c:pt idx="59">
                  <c:v>1.9833538583490899</c:v>
                </c:pt>
                <c:pt idx="60">
                  <c:v>1.0166461416509101</c:v>
                </c:pt>
                <c:pt idx="61">
                  <c:v>1.9833538583490899</c:v>
                </c:pt>
                <c:pt idx="62">
                  <c:v>1.0166461416509101</c:v>
                </c:pt>
                <c:pt idx="63">
                  <c:v>1.9833538583490899</c:v>
                </c:pt>
                <c:pt idx="64">
                  <c:v>1.0166461416509101</c:v>
                </c:pt>
                <c:pt idx="65">
                  <c:v>1.9833538583490899</c:v>
                </c:pt>
                <c:pt idx="66">
                  <c:v>1.0166461416509101</c:v>
                </c:pt>
                <c:pt idx="67">
                  <c:v>1.9833538583490899</c:v>
                </c:pt>
                <c:pt idx="68">
                  <c:v>1.0166461416509101</c:v>
                </c:pt>
                <c:pt idx="69">
                  <c:v>1.9833538583490899</c:v>
                </c:pt>
                <c:pt idx="70">
                  <c:v>1.0166461416509101</c:v>
                </c:pt>
                <c:pt idx="71">
                  <c:v>1.9833538583490899</c:v>
                </c:pt>
                <c:pt idx="72">
                  <c:v>1.0166461416509101</c:v>
                </c:pt>
                <c:pt idx="73">
                  <c:v>1.9833538583490899</c:v>
                </c:pt>
                <c:pt idx="74">
                  <c:v>1.0166461416509101</c:v>
                </c:pt>
                <c:pt idx="75">
                  <c:v>1.9833538583490899</c:v>
                </c:pt>
                <c:pt idx="76">
                  <c:v>1.0166461416509101</c:v>
                </c:pt>
                <c:pt idx="77">
                  <c:v>1.9833538583490899</c:v>
                </c:pt>
                <c:pt idx="78">
                  <c:v>1.0166461416509101</c:v>
                </c:pt>
                <c:pt idx="79">
                  <c:v>1.9833538583490899</c:v>
                </c:pt>
                <c:pt idx="80">
                  <c:v>1.0166461416509101</c:v>
                </c:pt>
                <c:pt idx="81">
                  <c:v>1.9833538583490899</c:v>
                </c:pt>
                <c:pt idx="82">
                  <c:v>1.0166461416509101</c:v>
                </c:pt>
                <c:pt idx="83">
                  <c:v>1.9833538583490899</c:v>
                </c:pt>
                <c:pt idx="84">
                  <c:v>1.0166461416509101</c:v>
                </c:pt>
                <c:pt idx="85">
                  <c:v>1.9833538583490899</c:v>
                </c:pt>
                <c:pt idx="86">
                  <c:v>1.0166461416509101</c:v>
                </c:pt>
                <c:pt idx="87">
                  <c:v>1.9833538583490899</c:v>
                </c:pt>
                <c:pt idx="88">
                  <c:v>1.0166461416509101</c:v>
                </c:pt>
                <c:pt idx="89">
                  <c:v>1.9833538583490899</c:v>
                </c:pt>
                <c:pt idx="90">
                  <c:v>1.0166461416509101</c:v>
                </c:pt>
                <c:pt idx="91">
                  <c:v>1.9833538583490899</c:v>
                </c:pt>
                <c:pt idx="92">
                  <c:v>1.0166461416509101</c:v>
                </c:pt>
                <c:pt idx="93">
                  <c:v>1.9833538583490899</c:v>
                </c:pt>
                <c:pt idx="94">
                  <c:v>1.0166461416509101</c:v>
                </c:pt>
                <c:pt idx="95">
                  <c:v>1.9833538583490899</c:v>
                </c:pt>
                <c:pt idx="96">
                  <c:v>1.0166461416509101</c:v>
                </c:pt>
                <c:pt idx="97">
                  <c:v>1.9833538583490899</c:v>
                </c:pt>
                <c:pt idx="98">
                  <c:v>1.0166461416509101</c:v>
                </c:pt>
                <c:pt idx="99">
                  <c:v>1.9833538583490899</c:v>
                </c:pt>
                <c:pt idx="100">
                  <c:v>1.0166461416509101</c:v>
                </c:pt>
                <c:pt idx="101">
                  <c:v>1.9833538583490899</c:v>
                </c:pt>
                <c:pt idx="102">
                  <c:v>1.0166461416509101</c:v>
                </c:pt>
                <c:pt idx="103">
                  <c:v>1.9833538583490899</c:v>
                </c:pt>
                <c:pt idx="104">
                  <c:v>1.0166461416509101</c:v>
                </c:pt>
                <c:pt idx="105">
                  <c:v>1.9833538583490899</c:v>
                </c:pt>
                <c:pt idx="106">
                  <c:v>1.0166461416509101</c:v>
                </c:pt>
                <c:pt idx="107">
                  <c:v>1.9833538583490899</c:v>
                </c:pt>
                <c:pt idx="108">
                  <c:v>1.0166461416509101</c:v>
                </c:pt>
                <c:pt idx="109">
                  <c:v>1.9833538583490899</c:v>
                </c:pt>
                <c:pt idx="110">
                  <c:v>1.0166461416509101</c:v>
                </c:pt>
                <c:pt idx="111">
                  <c:v>1.9833538583490899</c:v>
                </c:pt>
                <c:pt idx="112">
                  <c:v>1.0166461416509101</c:v>
                </c:pt>
                <c:pt idx="113">
                  <c:v>1.9833538583490899</c:v>
                </c:pt>
                <c:pt idx="114">
                  <c:v>1.0166461416509101</c:v>
                </c:pt>
                <c:pt idx="115">
                  <c:v>1.9833538583490899</c:v>
                </c:pt>
                <c:pt idx="116">
                  <c:v>1.0166461416509101</c:v>
                </c:pt>
                <c:pt idx="117">
                  <c:v>1.9833538583490899</c:v>
                </c:pt>
                <c:pt idx="118">
                  <c:v>1.0166461416509101</c:v>
                </c:pt>
                <c:pt idx="119">
                  <c:v>1.9833538583490899</c:v>
                </c:pt>
                <c:pt idx="120">
                  <c:v>1.0166461416509101</c:v>
                </c:pt>
                <c:pt idx="121">
                  <c:v>1.9833538583490899</c:v>
                </c:pt>
                <c:pt idx="122">
                  <c:v>1.0166461416509101</c:v>
                </c:pt>
                <c:pt idx="123">
                  <c:v>1.9833538583490899</c:v>
                </c:pt>
                <c:pt idx="124">
                  <c:v>1.0166461416509101</c:v>
                </c:pt>
                <c:pt idx="125">
                  <c:v>1.9833538583490899</c:v>
                </c:pt>
                <c:pt idx="126">
                  <c:v>1.0166461416509101</c:v>
                </c:pt>
                <c:pt idx="127">
                  <c:v>1.9833538583490899</c:v>
                </c:pt>
                <c:pt idx="128">
                  <c:v>1.0166461416509101</c:v>
                </c:pt>
                <c:pt idx="129">
                  <c:v>1.9833538583490899</c:v>
                </c:pt>
                <c:pt idx="130">
                  <c:v>1.0166461416509101</c:v>
                </c:pt>
                <c:pt idx="131">
                  <c:v>1.9833538583490899</c:v>
                </c:pt>
                <c:pt idx="132">
                  <c:v>1.0166461416509101</c:v>
                </c:pt>
                <c:pt idx="133">
                  <c:v>1.9833538583490899</c:v>
                </c:pt>
                <c:pt idx="134">
                  <c:v>1.0166461416509101</c:v>
                </c:pt>
                <c:pt idx="135">
                  <c:v>1.9833538583490899</c:v>
                </c:pt>
                <c:pt idx="136">
                  <c:v>1.0166461416509101</c:v>
                </c:pt>
                <c:pt idx="137">
                  <c:v>1.9833538583490899</c:v>
                </c:pt>
                <c:pt idx="138">
                  <c:v>1.0166461416509101</c:v>
                </c:pt>
                <c:pt idx="139">
                  <c:v>1.9833538583490899</c:v>
                </c:pt>
                <c:pt idx="140">
                  <c:v>1.0166461416509101</c:v>
                </c:pt>
                <c:pt idx="141">
                  <c:v>1.9833538583490899</c:v>
                </c:pt>
                <c:pt idx="142">
                  <c:v>1.0166461416509101</c:v>
                </c:pt>
                <c:pt idx="143">
                  <c:v>1.9833538583490899</c:v>
                </c:pt>
                <c:pt idx="144">
                  <c:v>1.0166461416509101</c:v>
                </c:pt>
                <c:pt idx="145">
                  <c:v>1.9833538583490899</c:v>
                </c:pt>
                <c:pt idx="146">
                  <c:v>1.0166461416509101</c:v>
                </c:pt>
                <c:pt idx="147">
                  <c:v>1.9833538583490899</c:v>
                </c:pt>
                <c:pt idx="148">
                  <c:v>1.0166461416509101</c:v>
                </c:pt>
                <c:pt idx="149">
                  <c:v>1.9833538583490899</c:v>
                </c:pt>
                <c:pt idx="150">
                  <c:v>1.0166461416509101</c:v>
                </c:pt>
                <c:pt idx="151">
                  <c:v>1.9833538583490899</c:v>
                </c:pt>
                <c:pt idx="152">
                  <c:v>1.0166461416509101</c:v>
                </c:pt>
                <c:pt idx="153">
                  <c:v>1.9833538583490899</c:v>
                </c:pt>
                <c:pt idx="154">
                  <c:v>1.0166461416509101</c:v>
                </c:pt>
                <c:pt idx="155">
                  <c:v>1.9833538583490899</c:v>
                </c:pt>
                <c:pt idx="156">
                  <c:v>1.0166461416509101</c:v>
                </c:pt>
                <c:pt idx="157">
                  <c:v>1.9833538583490899</c:v>
                </c:pt>
                <c:pt idx="158">
                  <c:v>1.0166461416509101</c:v>
                </c:pt>
                <c:pt idx="159">
                  <c:v>1.9833538583490899</c:v>
                </c:pt>
                <c:pt idx="160">
                  <c:v>1.0166461416509101</c:v>
                </c:pt>
                <c:pt idx="161">
                  <c:v>1.9833538583490899</c:v>
                </c:pt>
                <c:pt idx="162">
                  <c:v>1.0166461416509101</c:v>
                </c:pt>
                <c:pt idx="163">
                  <c:v>1.9833538583490899</c:v>
                </c:pt>
                <c:pt idx="164">
                  <c:v>1.0166461416509101</c:v>
                </c:pt>
                <c:pt idx="165">
                  <c:v>1.9833538583490899</c:v>
                </c:pt>
                <c:pt idx="166">
                  <c:v>1.0166461416509101</c:v>
                </c:pt>
                <c:pt idx="167">
                  <c:v>1.9833538583490899</c:v>
                </c:pt>
                <c:pt idx="168">
                  <c:v>1.0166461416509101</c:v>
                </c:pt>
                <c:pt idx="169">
                  <c:v>1.9833538583490899</c:v>
                </c:pt>
                <c:pt idx="170">
                  <c:v>1.0166461416509101</c:v>
                </c:pt>
                <c:pt idx="171">
                  <c:v>1.9833538583490899</c:v>
                </c:pt>
                <c:pt idx="172">
                  <c:v>1.0166461416509101</c:v>
                </c:pt>
                <c:pt idx="173">
                  <c:v>1.9833538583490899</c:v>
                </c:pt>
                <c:pt idx="174">
                  <c:v>1.0166461416509101</c:v>
                </c:pt>
                <c:pt idx="175">
                  <c:v>1.9833538583490899</c:v>
                </c:pt>
                <c:pt idx="176">
                  <c:v>1.0166461416509101</c:v>
                </c:pt>
                <c:pt idx="177">
                  <c:v>1.9833538583490899</c:v>
                </c:pt>
                <c:pt idx="178">
                  <c:v>1.0166461416509101</c:v>
                </c:pt>
                <c:pt idx="179">
                  <c:v>1.9833538583490899</c:v>
                </c:pt>
                <c:pt idx="180">
                  <c:v>1.0166461416509101</c:v>
                </c:pt>
                <c:pt idx="181">
                  <c:v>1.9833538583490899</c:v>
                </c:pt>
                <c:pt idx="182">
                  <c:v>1.0166461416509101</c:v>
                </c:pt>
                <c:pt idx="183">
                  <c:v>1.9833538583490899</c:v>
                </c:pt>
                <c:pt idx="184">
                  <c:v>1.0166461416509101</c:v>
                </c:pt>
                <c:pt idx="185">
                  <c:v>1.9833538583490899</c:v>
                </c:pt>
                <c:pt idx="186">
                  <c:v>1.0166461416509101</c:v>
                </c:pt>
                <c:pt idx="187">
                  <c:v>1.9833538583490899</c:v>
                </c:pt>
                <c:pt idx="188">
                  <c:v>1.0166461416509101</c:v>
                </c:pt>
                <c:pt idx="189">
                  <c:v>1.9833538583490899</c:v>
                </c:pt>
                <c:pt idx="190">
                  <c:v>1.0166461416509101</c:v>
                </c:pt>
                <c:pt idx="191">
                  <c:v>1.9833538583490899</c:v>
                </c:pt>
                <c:pt idx="192">
                  <c:v>1.0166461416509101</c:v>
                </c:pt>
                <c:pt idx="193">
                  <c:v>1.9833538583490899</c:v>
                </c:pt>
                <c:pt idx="194">
                  <c:v>1.0166461416509101</c:v>
                </c:pt>
                <c:pt idx="195">
                  <c:v>1.9833538583490899</c:v>
                </c:pt>
                <c:pt idx="196">
                  <c:v>1.0166461416509101</c:v>
                </c:pt>
                <c:pt idx="197">
                  <c:v>1.9833538583490899</c:v>
                </c:pt>
                <c:pt idx="198">
                  <c:v>1.0166461416509101</c:v>
                </c:pt>
                <c:pt idx="199">
                  <c:v>1.9833538583490899</c:v>
                </c:pt>
                <c:pt idx="200">
                  <c:v>1.0166461416509101</c:v>
                </c:pt>
                <c:pt idx="201">
                  <c:v>1.9833538583490899</c:v>
                </c:pt>
                <c:pt idx="202">
                  <c:v>1.0166461416509101</c:v>
                </c:pt>
                <c:pt idx="203">
                  <c:v>1.9833538583490899</c:v>
                </c:pt>
                <c:pt idx="204">
                  <c:v>1.0166461416509101</c:v>
                </c:pt>
                <c:pt idx="205">
                  <c:v>1.9833538583490899</c:v>
                </c:pt>
                <c:pt idx="206">
                  <c:v>1.0166461416509101</c:v>
                </c:pt>
                <c:pt idx="207">
                  <c:v>1.9833538583490899</c:v>
                </c:pt>
                <c:pt idx="208">
                  <c:v>1.0166461416509101</c:v>
                </c:pt>
                <c:pt idx="209">
                  <c:v>1.9833538583490899</c:v>
                </c:pt>
                <c:pt idx="210">
                  <c:v>1.0166461416509101</c:v>
                </c:pt>
                <c:pt idx="211">
                  <c:v>1.9833538583490899</c:v>
                </c:pt>
                <c:pt idx="212">
                  <c:v>1.0166461416509101</c:v>
                </c:pt>
                <c:pt idx="213">
                  <c:v>1.9833538583490899</c:v>
                </c:pt>
                <c:pt idx="214">
                  <c:v>1.0166461416509101</c:v>
                </c:pt>
                <c:pt idx="215">
                  <c:v>1.9833538583490899</c:v>
                </c:pt>
                <c:pt idx="216">
                  <c:v>1.0166461416509101</c:v>
                </c:pt>
                <c:pt idx="217">
                  <c:v>1.9833538583490899</c:v>
                </c:pt>
                <c:pt idx="218">
                  <c:v>1.0166461416509101</c:v>
                </c:pt>
                <c:pt idx="219">
                  <c:v>1.9833538583490899</c:v>
                </c:pt>
                <c:pt idx="220">
                  <c:v>1.0166461416509101</c:v>
                </c:pt>
                <c:pt idx="221">
                  <c:v>1.9833538583490899</c:v>
                </c:pt>
                <c:pt idx="222">
                  <c:v>1.0166461416509101</c:v>
                </c:pt>
                <c:pt idx="223">
                  <c:v>1.9833538583490899</c:v>
                </c:pt>
                <c:pt idx="224">
                  <c:v>1.0166461416509101</c:v>
                </c:pt>
                <c:pt idx="225">
                  <c:v>1.9833538583490899</c:v>
                </c:pt>
                <c:pt idx="226">
                  <c:v>1.0166461416509101</c:v>
                </c:pt>
                <c:pt idx="227">
                  <c:v>1.9833538583490899</c:v>
                </c:pt>
                <c:pt idx="228">
                  <c:v>1.0166461416509101</c:v>
                </c:pt>
                <c:pt idx="229">
                  <c:v>1.9833538583490899</c:v>
                </c:pt>
                <c:pt idx="230">
                  <c:v>1.0166461416509101</c:v>
                </c:pt>
                <c:pt idx="231">
                  <c:v>1.9833538583490899</c:v>
                </c:pt>
                <c:pt idx="232">
                  <c:v>1.0166461416509101</c:v>
                </c:pt>
                <c:pt idx="233">
                  <c:v>1.9833538583490899</c:v>
                </c:pt>
                <c:pt idx="234">
                  <c:v>1.0166461416509101</c:v>
                </c:pt>
                <c:pt idx="235">
                  <c:v>1.9833538583490899</c:v>
                </c:pt>
                <c:pt idx="236">
                  <c:v>1.0166461416509101</c:v>
                </c:pt>
                <c:pt idx="237">
                  <c:v>1.9833538583490899</c:v>
                </c:pt>
                <c:pt idx="238">
                  <c:v>1.0166461416509101</c:v>
                </c:pt>
                <c:pt idx="239">
                  <c:v>1.9833538583490899</c:v>
                </c:pt>
                <c:pt idx="240">
                  <c:v>1.0166461416509101</c:v>
                </c:pt>
                <c:pt idx="241">
                  <c:v>1.9833538583490899</c:v>
                </c:pt>
                <c:pt idx="242">
                  <c:v>1.0166461416509101</c:v>
                </c:pt>
                <c:pt idx="243">
                  <c:v>1.9833538583490899</c:v>
                </c:pt>
                <c:pt idx="244">
                  <c:v>1.0166461416509101</c:v>
                </c:pt>
                <c:pt idx="245">
                  <c:v>1.9833538583490899</c:v>
                </c:pt>
                <c:pt idx="246">
                  <c:v>1.0166461416509101</c:v>
                </c:pt>
                <c:pt idx="247">
                  <c:v>1.9833538583490899</c:v>
                </c:pt>
                <c:pt idx="248">
                  <c:v>1.0166461416509101</c:v>
                </c:pt>
                <c:pt idx="249">
                  <c:v>1.9833538583490899</c:v>
                </c:pt>
                <c:pt idx="250">
                  <c:v>1.0166461416509101</c:v>
                </c:pt>
                <c:pt idx="251">
                  <c:v>1.9833538583490899</c:v>
                </c:pt>
                <c:pt idx="252">
                  <c:v>1.0166461416509101</c:v>
                </c:pt>
                <c:pt idx="253">
                  <c:v>1.9833538583490899</c:v>
                </c:pt>
                <c:pt idx="254">
                  <c:v>1.0166461416509101</c:v>
                </c:pt>
                <c:pt idx="255">
                  <c:v>1.9833538583490899</c:v>
                </c:pt>
                <c:pt idx="256">
                  <c:v>1.0166461416509101</c:v>
                </c:pt>
                <c:pt idx="257">
                  <c:v>1.9833538583490899</c:v>
                </c:pt>
                <c:pt idx="258">
                  <c:v>1.0166461416509101</c:v>
                </c:pt>
                <c:pt idx="259">
                  <c:v>1.9833538583490899</c:v>
                </c:pt>
                <c:pt idx="260">
                  <c:v>1.0166461416509101</c:v>
                </c:pt>
                <c:pt idx="261">
                  <c:v>1.9833538583490899</c:v>
                </c:pt>
                <c:pt idx="262">
                  <c:v>1.0166461416509101</c:v>
                </c:pt>
                <c:pt idx="263">
                  <c:v>1.9833538583490899</c:v>
                </c:pt>
                <c:pt idx="264">
                  <c:v>1.0166461416509101</c:v>
                </c:pt>
                <c:pt idx="265">
                  <c:v>1.9833538583490899</c:v>
                </c:pt>
                <c:pt idx="266">
                  <c:v>1.0166461416509101</c:v>
                </c:pt>
                <c:pt idx="267">
                  <c:v>1.9833538583490899</c:v>
                </c:pt>
                <c:pt idx="268">
                  <c:v>1.0166461416509101</c:v>
                </c:pt>
                <c:pt idx="269">
                  <c:v>1.9833538583490899</c:v>
                </c:pt>
                <c:pt idx="270">
                  <c:v>1.0166461416509101</c:v>
                </c:pt>
                <c:pt idx="271">
                  <c:v>1.9833538583490899</c:v>
                </c:pt>
                <c:pt idx="272">
                  <c:v>1.0166461416509101</c:v>
                </c:pt>
                <c:pt idx="273">
                  <c:v>1.9833538583490899</c:v>
                </c:pt>
                <c:pt idx="274">
                  <c:v>1.0166461416509101</c:v>
                </c:pt>
                <c:pt idx="275">
                  <c:v>1.9833538583490899</c:v>
                </c:pt>
                <c:pt idx="276">
                  <c:v>1.0166461416509101</c:v>
                </c:pt>
                <c:pt idx="277">
                  <c:v>1.9833538583490899</c:v>
                </c:pt>
                <c:pt idx="278">
                  <c:v>1.0166461416509101</c:v>
                </c:pt>
                <c:pt idx="279">
                  <c:v>1.9833538583490899</c:v>
                </c:pt>
                <c:pt idx="280">
                  <c:v>1.0166461416509101</c:v>
                </c:pt>
                <c:pt idx="281">
                  <c:v>1.9833538583490899</c:v>
                </c:pt>
                <c:pt idx="282">
                  <c:v>1.0166461416509101</c:v>
                </c:pt>
                <c:pt idx="283">
                  <c:v>1.9833538583490899</c:v>
                </c:pt>
                <c:pt idx="284">
                  <c:v>1.0166461416509101</c:v>
                </c:pt>
                <c:pt idx="285">
                  <c:v>1.9833538583490899</c:v>
                </c:pt>
                <c:pt idx="286">
                  <c:v>1.0166461416509101</c:v>
                </c:pt>
                <c:pt idx="287">
                  <c:v>1.9833538583490899</c:v>
                </c:pt>
                <c:pt idx="288">
                  <c:v>1.0166461416509101</c:v>
                </c:pt>
                <c:pt idx="289">
                  <c:v>1.9833538583490899</c:v>
                </c:pt>
                <c:pt idx="290">
                  <c:v>1.0166461416509101</c:v>
                </c:pt>
                <c:pt idx="291">
                  <c:v>1.9833538583490899</c:v>
                </c:pt>
                <c:pt idx="292">
                  <c:v>1.0166461416509101</c:v>
                </c:pt>
                <c:pt idx="293">
                  <c:v>1.9833538583490899</c:v>
                </c:pt>
                <c:pt idx="294">
                  <c:v>1.0166461416509101</c:v>
                </c:pt>
                <c:pt idx="295">
                  <c:v>1.9833538583490899</c:v>
                </c:pt>
                <c:pt idx="296">
                  <c:v>1.0166461416509101</c:v>
                </c:pt>
                <c:pt idx="297">
                  <c:v>1.9833538583490899</c:v>
                </c:pt>
                <c:pt idx="298">
                  <c:v>1.0166461416509101</c:v>
                </c:pt>
                <c:pt idx="299">
                  <c:v>1.9833538583490899</c:v>
                </c:pt>
                <c:pt idx="300">
                  <c:v>1.0166461416509101</c:v>
                </c:pt>
                <c:pt idx="301">
                  <c:v>1.9833538583490899</c:v>
                </c:pt>
                <c:pt idx="302">
                  <c:v>1.0166461416509101</c:v>
                </c:pt>
                <c:pt idx="303">
                  <c:v>1.9833538583490899</c:v>
                </c:pt>
                <c:pt idx="304">
                  <c:v>1.0166461416509101</c:v>
                </c:pt>
                <c:pt idx="305">
                  <c:v>1.9833538583490899</c:v>
                </c:pt>
                <c:pt idx="306">
                  <c:v>1.0166461416509101</c:v>
                </c:pt>
                <c:pt idx="307">
                  <c:v>1.9833538583490899</c:v>
                </c:pt>
                <c:pt idx="308">
                  <c:v>1.0166461416509101</c:v>
                </c:pt>
                <c:pt idx="309">
                  <c:v>1.9833538583490899</c:v>
                </c:pt>
                <c:pt idx="310">
                  <c:v>1.0166461416509101</c:v>
                </c:pt>
                <c:pt idx="311">
                  <c:v>1.9833538583490899</c:v>
                </c:pt>
                <c:pt idx="312">
                  <c:v>1.0166461416509101</c:v>
                </c:pt>
                <c:pt idx="313">
                  <c:v>1.9833538583490899</c:v>
                </c:pt>
                <c:pt idx="314">
                  <c:v>1.0166461416509101</c:v>
                </c:pt>
                <c:pt idx="315">
                  <c:v>1.9833538583490899</c:v>
                </c:pt>
                <c:pt idx="316">
                  <c:v>1.0166461416509101</c:v>
                </c:pt>
                <c:pt idx="317">
                  <c:v>1.9833538583490899</c:v>
                </c:pt>
                <c:pt idx="318">
                  <c:v>1.0166461416509101</c:v>
                </c:pt>
                <c:pt idx="319">
                  <c:v>1.9833538583490899</c:v>
                </c:pt>
                <c:pt idx="320">
                  <c:v>1.0166461416509101</c:v>
                </c:pt>
                <c:pt idx="321">
                  <c:v>1.9833538583490899</c:v>
                </c:pt>
                <c:pt idx="322">
                  <c:v>1.0166461416509101</c:v>
                </c:pt>
                <c:pt idx="323">
                  <c:v>1.9833538583490899</c:v>
                </c:pt>
                <c:pt idx="324">
                  <c:v>1.0166461416509101</c:v>
                </c:pt>
                <c:pt idx="325">
                  <c:v>1.9833538583490899</c:v>
                </c:pt>
                <c:pt idx="326">
                  <c:v>1.0166461416509101</c:v>
                </c:pt>
                <c:pt idx="327">
                  <c:v>1.9833538583490899</c:v>
                </c:pt>
                <c:pt idx="328">
                  <c:v>1.0166461416509101</c:v>
                </c:pt>
                <c:pt idx="329">
                  <c:v>1.9833538583490899</c:v>
                </c:pt>
                <c:pt idx="330">
                  <c:v>1.0166461416509101</c:v>
                </c:pt>
                <c:pt idx="331">
                  <c:v>1.9833538583490899</c:v>
                </c:pt>
                <c:pt idx="332">
                  <c:v>1.0166461416509101</c:v>
                </c:pt>
                <c:pt idx="333">
                  <c:v>1.9833538583490899</c:v>
                </c:pt>
                <c:pt idx="334">
                  <c:v>1.0166461416509101</c:v>
                </c:pt>
                <c:pt idx="335">
                  <c:v>1.9833538583490899</c:v>
                </c:pt>
                <c:pt idx="336">
                  <c:v>1.0166461416509101</c:v>
                </c:pt>
                <c:pt idx="337">
                  <c:v>1.9833538583490899</c:v>
                </c:pt>
                <c:pt idx="338">
                  <c:v>1.0166461416509101</c:v>
                </c:pt>
                <c:pt idx="339">
                  <c:v>1.9833538583490899</c:v>
                </c:pt>
                <c:pt idx="340">
                  <c:v>1.0166461416509101</c:v>
                </c:pt>
                <c:pt idx="341">
                  <c:v>1.9833538583490899</c:v>
                </c:pt>
                <c:pt idx="342">
                  <c:v>1.0166461416509101</c:v>
                </c:pt>
                <c:pt idx="343">
                  <c:v>1.9833538583490899</c:v>
                </c:pt>
                <c:pt idx="344">
                  <c:v>1.0166461416509101</c:v>
                </c:pt>
                <c:pt idx="345">
                  <c:v>1.9833538583490899</c:v>
                </c:pt>
                <c:pt idx="346">
                  <c:v>1.0166461416509101</c:v>
                </c:pt>
                <c:pt idx="347">
                  <c:v>1.9833538583490899</c:v>
                </c:pt>
                <c:pt idx="348">
                  <c:v>1.0166461416509101</c:v>
                </c:pt>
                <c:pt idx="349">
                  <c:v>1.9833538583490899</c:v>
                </c:pt>
                <c:pt idx="350">
                  <c:v>1.0166461416509101</c:v>
                </c:pt>
                <c:pt idx="351">
                  <c:v>1.9833538583490899</c:v>
                </c:pt>
                <c:pt idx="352">
                  <c:v>1.0166461416509101</c:v>
                </c:pt>
                <c:pt idx="353">
                  <c:v>1.9833538583490899</c:v>
                </c:pt>
                <c:pt idx="354">
                  <c:v>1.0166461416509101</c:v>
                </c:pt>
                <c:pt idx="355">
                  <c:v>1.9833538583490899</c:v>
                </c:pt>
                <c:pt idx="356">
                  <c:v>1.0166461416509101</c:v>
                </c:pt>
                <c:pt idx="357">
                  <c:v>1.9833538583490899</c:v>
                </c:pt>
                <c:pt idx="358">
                  <c:v>1.0166461416509101</c:v>
                </c:pt>
                <c:pt idx="359">
                  <c:v>1.9833538583490899</c:v>
                </c:pt>
                <c:pt idx="360">
                  <c:v>1.0166461416509101</c:v>
                </c:pt>
                <c:pt idx="361">
                  <c:v>1.9833538583490899</c:v>
                </c:pt>
                <c:pt idx="362">
                  <c:v>1.0166461416509101</c:v>
                </c:pt>
                <c:pt idx="363">
                  <c:v>1.9833538583490899</c:v>
                </c:pt>
                <c:pt idx="364">
                  <c:v>1.0166461416509101</c:v>
                </c:pt>
                <c:pt idx="365">
                  <c:v>1.9833538583490899</c:v>
                </c:pt>
                <c:pt idx="366">
                  <c:v>1.0166461416509101</c:v>
                </c:pt>
                <c:pt idx="367">
                  <c:v>1.9833538583490899</c:v>
                </c:pt>
                <c:pt idx="368">
                  <c:v>1.0166461416509101</c:v>
                </c:pt>
                <c:pt idx="369">
                  <c:v>1.9833538583490899</c:v>
                </c:pt>
                <c:pt idx="370">
                  <c:v>1.0166461416509101</c:v>
                </c:pt>
                <c:pt idx="371">
                  <c:v>1.9833538583490899</c:v>
                </c:pt>
                <c:pt idx="372">
                  <c:v>1.0166461416509101</c:v>
                </c:pt>
                <c:pt idx="373">
                  <c:v>1.9833538583490899</c:v>
                </c:pt>
                <c:pt idx="374">
                  <c:v>1.0166461416509101</c:v>
                </c:pt>
                <c:pt idx="375">
                  <c:v>1.9833538583490899</c:v>
                </c:pt>
                <c:pt idx="376">
                  <c:v>1.0166461416509101</c:v>
                </c:pt>
                <c:pt idx="377">
                  <c:v>1.9833538583490899</c:v>
                </c:pt>
                <c:pt idx="378">
                  <c:v>1.0166461416509101</c:v>
                </c:pt>
                <c:pt idx="379">
                  <c:v>1.9833538583490899</c:v>
                </c:pt>
                <c:pt idx="380">
                  <c:v>1.0166461416509101</c:v>
                </c:pt>
                <c:pt idx="381">
                  <c:v>1.9833538583490899</c:v>
                </c:pt>
                <c:pt idx="382">
                  <c:v>1.0166461416509101</c:v>
                </c:pt>
                <c:pt idx="383">
                  <c:v>1.9833538583490899</c:v>
                </c:pt>
                <c:pt idx="384">
                  <c:v>1.0166461416509101</c:v>
                </c:pt>
                <c:pt idx="385">
                  <c:v>1.9833538583490899</c:v>
                </c:pt>
                <c:pt idx="386">
                  <c:v>1.0166461416509101</c:v>
                </c:pt>
                <c:pt idx="387">
                  <c:v>1.9833538583490899</c:v>
                </c:pt>
                <c:pt idx="388">
                  <c:v>1.0166461416509101</c:v>
                </c:pt>
                <c:pt idx="389">
                  <c:v>1.9833538583490899</c:v>
                </c:pt>
                <c:pt idx="390">
                  <c:v>1.0166461416509101</c:v>
                </c:pt>
                <c:pt idx="391">
                  <c:v>1.9833538583490899</c:v>
                </c:pt>
                <c:pt idx="392">
                  <c:v>1.0166461416509101</c:v>
                </c:pt>
                <c:pt idx="393">
                  <c:v>1.9833538583490899</c:v>
                </c:pt>
                <c:pt idx="394">
                  <c:v>1.0166461416509101</c:v>
                </c:pt>
                <c:pt idx="395">
                  <c:v>1.9833538583490899</c:v>
                </c:pt>
                <c:pt idx="396">
                  <c:v>1.0166461416509101</c:v>
                </c:pt>
                <c:pt idx="397">
                  <c:v>1.9833538583490899</c:v>
                </c:pt>
                <c:pt idx="398">
                  <c:v>1.0166461416509101</c:v>
                </c:pt>
                <c:pt idx="399">
                  <c:v>1.9833538583490899</c:v>
                </c:pt>
                <c:pt idx="400">
                  <c:v>1.0166461416509101</c:v>
                </c:pt>
                <c:pt idx="401">
                  <c:v>1.9833538583490899</c:v>
                </c:pt>
                <c:pt idx="402">
                  <c:v>1.0166461416509101</c:v>
                </c:pt>
                <c:pt idx="403">
                  <c:v>1.9833538583490899</c:v>
                </c:pt>
                <c:pt idx="404">
                  <c:v>1.0166461416509101</c:v>
                </c:pt>
                <c:pt idx="405">
                  <c:v>1.9833538583490899</c:v>
                </c:pt>
                <c:pt idx="406">
                  <c:v>1.0166461416509101</c:v>
                </c:pt>
                <c:pt idx="407">
                  <c:v>1.9833538583490899</c:v>
                </c:pt>
                <c:pt idx="408">
                  <c:v>1.0166461416509101</c:v>
                </c:pt>
                <c:pt idx="409">
                  <c:v>1.9833538583490899</c:v>
                </c:pt>
                <c:pt idx="410">
                  <c:v>1.0166461416509101</c:v>
                </c:pt>
                <c:pt idx="411">
                  <c:v>1.9833538583490899</c:v>
                </c:pt>
                <c:pt idx="412">
                  <c:v>1.0166461416509101</c:v>
                </c:pt>
                <c:pt idx="413">
                  <c:v>1.9833538583490899</c:v>
                </c:pt>
                <c:pt idx="414">
                  <c:v>1.0166461416509101</c:v>
                </c:pt>
                <c:pt idx="415">
                  <c:v>1.9833538583490899</c:v>
                </c:pt>
                <c:pt idx="416">
                  <c:v>1.0166461416509101</c:v>
                </c:pt>
                <c:pt idx="417">
                  <c:v>1.9833538583490899</c:v>
                </c:pt>
                <c:pt idx="418">
                  <c:v>1.0166461416509101</c:v>
                </c:pt>
                <c:pt idx="419">
                  <c:v>1.9833538583490899</c:v>
                </c:pt>
                <c:pt idx="420">
                  <c:v>1.0166461416509101</c:v>
                </c:pt>
                <c:pt idx="421">
                  <c:v>1.9833538583490899</c:v>
                </c:pt>
                <c:pt idx="422">
                  <c:v>1.0166461416509101</c:v>
                </c:pt>
                <c:pt idx="423">
                  <c:v>1.9833538583490899</c:v>
                </c:pt>
                <c:pt idx="424">
                  <c:v>1.0166461416509101</c:v>
                </c:pt>
                <c:pt idx="425">
                  <c:v>1.9833538583490899</c:v>
                </c:pt>
                <c:pt idx="426">
                  <c:v>1.0166461416509101</c:v>
                </c:pt>
                <c:pt idx="427">
                  <c:v>1.9833538583490899</c:v>
                </c:pt>
                <c:pt idx="428">
                  <c:v>1.0166461416509101</c:v>
                </c:pt>
                <c:pt idx="429">
                  <c:v>1.9833538583490899</c:v>
                </c:pt>
                <c:pt idx="430">
                  <c:v>1.0166461416509101</c:v>
                </c:pt>
                <c:pt idx="431">
                  <c:v>1.9833538583490899</c:v>
                </c:pt>
                <c:pt idx="432">
                  <c:v>1.0166461416509101</c:v>
                </c:pt>
                <c:pt idx="433">
                  <c:v>1.9833538583490899</c:v>
                </c:pt>
                <c:pt idx="434">
                  <c:v>1.0166461416509101</c:v>
                </c:pt>
                <c:pt idx="435">
                  <c:v>1.9833538583490899</c:v>
                </c:pt>
                <c:pt idx="436">
                  <c:v>1.0166461416509101</c:v>
                </c:pt>
                <c:pt idx="437">
                  <c:v>1.9833538583490899</c:v>
                </c:pt>
                <c:pt idx="438">
                  <c:v>1.0166461416509101</c:v>
                </c:pt>
                <c:pt idx="439">
                  <c:v>1.9833538583490899</c:v>
                </c:pt>
                <c:pt idx="440">
                  <c:v>1.0166461416509101</c:v>
                </c:pt>
                <c:pt idx="441">
                  <c:v>1.9833538583490899</c:v>
                </c:pt>
                <c:pt idx="442">
                  <c:v>1.0166461416509101</c:v>
                </c:pt>
                <c:pt idx="443">
                  <c:v>1.9833538583490899</c:v>
                </c:pt>
                <c:pt idx="444">
                  <c:v>1.0166461416509101</c:v>
                </c:pt>
                <c:pt idx="445">
                  <c:v>1.9833538583490899</c:v>
                </c:pt>
                <c:pt idx="446">
                  <c:v>1.0166461416509101</c:v>
                </c:pt>
                <c:pt idx="447">
                  <c:v>1.9833538583490899</c:v>
                </c:pt>
                <c:pt idx="448">
                  <c:v>1.0166461416509101</c:v>
                </c:pt>
                <c:pt idx="449">
                  <c:v>1.9833538583490899</c:v>
                </c:pt>
                <c:pt idx="450">
                  <c:v>1.0166461416509101</c:v>
                </c:pt>
                <c:pt idx="451">
                  <c:v>1.9833538583490899</c:v>
                </c:pt>
                <c:pt idx="452">
                  <c:v>1.0166461416509101</c:v>
                </c:pt>
                <c:pt idx="453">
                  <c:v>1.9833538583490899</c:v>
                </c:pt>
                <c:pt idx="454">
                  <c:v>1.0166461416509101</c:v>
                </c:pt>
                <c:pt idx="455">
                  <c:v>1.9833538583490899</c:v>
                </c:pt>
                <c:pt idx="456">
                  <c:v>1.0166461416509101</c:v>
                </c:pt>
                <c:pt idx="457">
                  <c:v>1.9833538583490899</c:v>
                </c:pt>
                <c:pt idx="458">
                  <c:v>1.0166461416509101</c:v>
                </c:pt>
                <c:pt idx="459">
                  <c:v>1.9833538583490899</c:v>
                </c:pt>
                <c:pt idx="460">
                  <c:v>1.0166461416509101</c:v>
                </c:pt>
                <c:pt idx="461">
                  <c:v>1.9833538583490899</c:v>
                </c:pt>
                <c:pt idx="462">
                  <c:v>1.0166461416509101</c:v>
                </c:pt>
                <c:pt idx="463">
                  <c:v>1.9833538583490899</c:v>
                </c:pt>
                <c:pt idx="464">
                  <c:v>1.0166461416509101</c:v>
                </c:pt>
                <c:pt idx="465">
                  <c:v>1.9833538583490899</c:v>
                </c:pt>
                <c:pt idx="466">
                  <c:v>1.0166461416509101</c:v>
                </c:pt>
                <c:pt idx="467">
                  <c:v>1.9833538583490899</c:v>
                </c:pt>
                <c:pt idx="468">
                  <c:v>1.0166461416509101</c:v>
                </c:pt>
                <c:pt idx="469">
                  <c:v>1.9833538583490899</c:v>
                </c:pt>
                <c:pt idx="470">
                  <c:v>1.0166461416509101</c:v>
                </c:pt>
                <c:pt idx="471">
                  <c:v>1.9833538583490899</c:v>
                </c:pt>
                <c:pt idx="472">
                  <c:v>1.0166461416509101</c:v>
                </c:pt>
                <c:pt idx="473">
                  <c:v>1.9833538583490899</c:v>
                </c:pt>
                <c:pt idx="474">
                  <c:v>1.0166461416509101</c:v>
                </c:pt>
                <c:pt idx="475">
                  <c:v>1.9833538583490899</c:v>
                </c:pt>
                <c:pt idx="476">
                  <c:v>1.0166461416509101</c:v>
                </c:pt>
                <c:pt idx="477">
                  <c:v>1.9833538583490899</c:v>
                </c:pt>
                <c:pt idx="478">
                  <c:v>1.0166461416509101</c:v>
                </c:pt>
                <c:pt idx="479">
                  <c:v>1.9833538583490899</c:v>
                </c:pt>
                <c:pt idx="480">
                  <c:v>1.0166461416509101</c:v>
                </c:pt>
                <c:pt idx="481">
                  <c:v>1.9833538583490899</c:v>
                </c:pt>
                <c:pt idx="482">
                  <c:v>1.0166461416509101</c:v>
                </c:pt>
                <c:pt idx="483">
                  <c:v>1.9833538583490899</c:v>
                </c:pt>
                <c:pt idx="484">
                  <c:v>1.0166461416509101</c:v>
                </c:pt>
                <c:pt idx="485">
                  <c:v>1.9833538583490899</c:v>
                </c:pt>
                <c:pt idx="486">
                  <c:v>1.0166461416509101</c:v>
                </c:pt>
                <c:pt idx="487">
                  <c:v>1.9833538583490899</c:v>
                </c:pt>
                <c:pt idx="488">
                  <c:v>1.0166461416509101</c:v>
                </c:pt>
                <c:pt idx="489">
                  <c:v>1.9833538583490899</c:v>
                </c:pt>
                <c:pt idx="490">
                  <c:v>1.0166461416509101</c:v>
                </c:pt>
                <c:pt idx="491">
                  <c:v>1.9833538583490899</c:v>
                </c:pt>
                <c:pt idx="492">
                  <c:v>1.0166461416509101</c:v>
                </c:pt>
                <c:pt idx="493">
                  <c:v>1.9833538583490899</c:v>
                </c:pt>
                <c:pt idx="494">
                  <c:v>1.0166461416509101</c:v>
                </c:pt>
                <c:pt idx="495">
                  <c:v>1.9833538583490899</c:v>
                </c:pt>
                <c:pt idx="496">
                  <c:v>1.0166461416509101</c:v>
                </c:pt>
                <c:pt idx="497">
                  <c:v>1.9833538583490899</c:v>
                </c:pt>
                <c:pt idx="498">
                  <c:v>1.0166461416509101</c:v>
                </c:pt>
                <c:pt idx="499">
                  <c:v>1.9833538583490899</c:v>
                </c:pt>
                <c:pt idx="500">
                  <c:v>1.0166461416509101</c:v>
                </c:pt>
                <c:pt idx="501">
                  <c:v>1.9833538583490899</c:v>
                </c:pt>
                <c:pt idx="502">
                  <c:v>1.0166461416509101</c:v>
                </c:pt>
                <c:pt idx="503">
                  <c:v>1.9833538583490899</c:v>
                </c:pt>
                <c:pt idx="504">
                  <c:v>1.0166461416509101</c:v>
                </c:pt>
                <c:pt idx="505">
                  <c:v>1.9833538583490899</c:v>
                </c:pt>
                <c:pt idx="506">
                  <c:v>1.0166461416509101</c:v>
                </c:pt>
                <c:pt idx="507">
                  <c:v>1.9833538583490899</c:v>
                </c:pt>
                <c:pt idx="508">
                  <c:v>1.0166461416509101</c:v>
                </c:pt>
                <c:pt idx="509">
                  <c:v>1.9833538583490899</c:v>
                </c:pt>
                <c:pt idx="510">
                  <c:v>1.0166461416509101</c:v>
                </c:pt>
                <c:pt idx="511">
                  <c:v>1.9833538583490899</c:v>
                </c:pt>
                <c:pt idx="512">
                  <c:v>1.0166461416509101</c:v>
                </c:pt>
                <c:pt idx="513">
                  <c:v>1.9833538583490899</c:v>
                </c:pt>
                <c:pt idx="514">
                  <c:v>1.0166461416509101</c:v>
                </c:pt>
                <c:pt idx="515">
                  <c:v>1.9833538583490899</c:v>
                </c:pt>
                <c:pt idx="516">
                  <c:v>1.0166461416509101</c:v>
                </c:pt>
                <c:pt idx="517">
                  <c:v>1.9833538583490899</c:v>
                </c:pt>
                <c:pt idx="518">
                  <c:v>1.0166461416509101</c:v>
                </c:pt>
                <c:pt idx="519">
                  <c:v>1.9833538583490899</c:v>
                </c:pt>
                <c:pt idx="520">
                  <c:v>1.0166461416509101</c:v>
                </c:pt>
                <c:pt idx="521">
                  <c:v>1.9833538583490899</c:v>
                </c:pt>
                <c:pt idx="522">
                  <c:v>1.0166461416509101</c:v>
                </c:pt>
                <c:pt idx="523">
                  <c:v>1.9833538583490899</c:v>
                </c:pt>
                <c:pt idx="524">
                  <c:v>1.0166461416509101</c:v>
                </c:pt>
                <c:pt idx="525">
                  <c:v>1.9833538583490899</c:v>
                </c:pt>
                <c:pt idx="526">
                  <c:v>1.0166461416509101</c:v>
                </c:pt>
                <c:pt idx="527">
                  <c:v>1.9833538583490899</c:v>
                </c:pt>
                <c:pt idx="528">
                  <c:v>1.0166461416509101</c:v>
                </c:pt>
                <c:pt idx="529">
                  <c:v>1.9833538583490899</c:v>
                </c:pt>
                <c:pt idx="530">
                  <c:v>1.0166461416509101</c:v>
                </c:pt>
                <c:pt idx="531">
                  <c:v>1.9833538583490899</c:v>
                </c:pt>
                <c:pt idx="532">
                  <c:v>1.0166461416509101</c:v>
                </c:pt>
                <c:pt idx="533">
                  <c:v>1.9833538583490899</c:v>
                </c:pt>
                <c:pt idx="534">
                  <c:v>1.0166461416509101</c:v>
                </c:pt>
                <c:pt idx="535">
                  <c:v>1.9833538583490899</c:v>
                </c:pt>
                <c:pt idx="536">
                  <c:v>1.0166461416509101</c:v>
                </c:pt>
                <c:pt idx="537">
                  <c:v>1.9833538583490899</c:v>
                </c:pt>
                <c:pt idx="538">
                  <c:v>1.0166461416509101</c:v>
                </c:pt>
                <c:pt idx="539">
                  <c:v>1.9833538583490899</c:v>
                </c:pt>
                <c:pt idx="540">
                  <c:v>1.0166461416509101</c:v>
                </c:pt>
                <c:pt idx="541">
                  <c:v>1.9833538583490899</c:v>
                </c:pt>
                <c:pt idx="542">
                  <c:v>1.0166461416509101</c:v>
                </c:pt>
                <c:pt idx="543">
                  <c:v>1.9833538583490899</c:v>
                </c:pt>
                <c:pt idx="544">
                  <c:v>1.0166461416509101</c:v>
                </c:pt>
                <c:pt idx="545">
                  <c:v>1.9833538583490899</c:v>
                </c:pt>
                <c:pt idx="546">
                  <c:v>1.0166461416509101</c:v>
                </c:pt>
                <c:pt idx="547">
                  <c:v>1.9833538583490899</c:v>
                </c:pt>
                <c:pt idx="548">
                  <c:v>1.0166461416509101</c:v>
                </c:pt>
                <c:pt idx="549">
                  <c:v>1.9833538583490899</c:v>
                </c:pt>
                <c:pt idx="550">
                  <c:v>1.0166461416509101</c:v>
                </c:pt>
                <c:pt idx="551">
                  <c:v>1.9833538583490899</c:v>
                </c:pt>
                <c:pt idx="552">
                  <c:v>1.0166461416509101</c:v>
                </c:pt>
                <c:pt idx="553">
                  <c:v>1.9833538583490899</c:v>
                </c:pt>
                <c:pt idx="554">
                  <c:v>1.0166461416509101</c:v>
                </c:pt>
                <c:pt idx="555">
                  <c:v>1.9833538583490899</c:v>
                </c:pt>
                <c:pt idx="556">
                  <c:v>1.0166461416509101</c:v>
                </c:pt>
                <c:pt idx="557">
                  <c:v>1.9833538583490899</c:v>
                </c:pt>
                <c:pt idx="558">
                  <c:v>1.0166461416509101</c:v>
                </c:pt>
                <c:pt idx="559">
                  <c:v>1.9833538583490899</c:v>
                </c:pt>
                <c:pt idx="560">
                  <c:v>1.0166461416509101</c:v>
                </c:pt>
                <c:pt idx="561">
                  <c:v>1.9833538583490899</c:v>
                </c:pt>
                <c:pt idx="562">
                  <c:v>1.0166461416509101</c:v>
                </c:pt>
                <c:pt idx="563">
                  <c:v>1.9833538583490899</c:v>
                </c:pt>
                <c:pt idx="564">
                  <c:v>1.0166461416509101</c:v>
                </c:pt>
                <c:pt idx="565">
                  <c:v>1.9833538583490899</c:v>
                </c:pt>
                <c:pt idx="566">
                  <c:v>1.0166461416509101</c:v>
                </c:pt>
                <c:pt idx="567">
                  <c:v>1.9833538583490899</c:v>
                </c:pt>
                <c:pt idx="568">
                  <c:v>1.0166461416509101</c:v>
                </c:pt>
                <c:pt idx="569">
                  <c:v>1.9833538583490899</c:v>
                </c:pt>
                <c:pt idx="570">
                  <c:v>1.0166461416509101</c:v>
                </c:pt>
                <c:pt idx="571">
                  <c:v>1.9833538583490899</c:v>
                </c:pt>
                <c:pt idx="572">
                  <c:v>1.0166461416509101</c:v>
                </c:pt>
                <c:pt idx="573">
                  <c:v>1.9833538583490899</c:v>
                </c:pt>
                <c:pt idx="574">
                  <c:v>1.0166461416509101</c:v>
                </c:pt>
                <c:pt idx="575">
                  <c:v>1.9833538583490899</c:v>
                </c:pt>
                <c:pt idx="576">
                  <c:v>1.0166461416509101</c:v>
                </c:pt>
                <c:pt idx="577">
                  <c:v>1.9833538583490899</c:v>
                </c:pt>
                <c:pt idx="578">
                  <c:v>1.0166461416509101</c:v>
                </c:pt>
                <c:pt idx="579">
                  <c:v>1.9833538583490899</c:v>
                </c:pt>
                <c:pt idx="580">
                  <c:v>1.0166461416509101</c:v>
                </c:pt>
                <c:pt idx="581">
                  <c:v>1.9833538583490899</c:v>
                </c:pt>
                <c:pt idx="582">
                  <c:v>1.0166461416509101</c:v>
                </c:pt>
                <c:pt idx="583">
                  <c:v>1.9833538583490899</c:v>
                </c:pt>
                <c:pt idx="584">
                  <c:v>1.0166461416509101</c:v>
                </c:pt>
                <c:pt idx="585">
                  <c:v>1.9833538583490899</c:v>
                </c:pt>
                <c:pt idx="586">
                  <c:v>1.0166461416509101</c:v>
                </c:pt>
                <c:pt idx="587">
                  <c:v>1.9833538583490899</c:v>
                </c:pt>
                <c:pt idx="588">
                  <c:v>1.0166461416509101</c:v>
                </c:pt>
                <c:pt idx="589">
                  <c:v>1.9833538583490899</c:v>
                </c:pt>
                <c:pt idx="590">
                  <c:v>1.0166461416509101</c:v>
                </c:pt>
                <c:pt idx="591">
                  <c:v>1.9833538583490899</c:v>
                </c:pt>
                <c:pt idx="592">
                  <c:v>1.0166461416509101</c:v>
                </c:pt>
                <c:pt idx="593">
                  <c:v>1.9833538583490899</c:v>
                </c:pt>
                <c:pt idx="594">
                  <c:v>1.0166461416509101</c:v>
                </c:pt>
                <c:pt idx="595">
                  <c:v>1.9833538583490899</c:v>
                </c:pt>
                <c:pt idx="596">
                  <c:v>1.0166461416509101</c:v>
                </c:pt>
                <c:pt idx="597">
                  <c:v>1.9833538583490899</c:v>
                </c:pt>
                <c:pt idx="598">
                  <c:v>1.0166461416509101</c:v>
                </c:pt>
                <c:pt idx="599">
                  <c:v>1.9833538583490899</c:v>
                </c:pt>
                <c:pt idx="600">
                  <c:v>1.0166461416509101</c:v>
                </c:pt>
                <c:pt idx="601">
                  <c:v>1.9833538583490899</c:v>
                </c:pt>
                <c:pt idx="602">
                  <c:v>1.0166461416509101</c:v>
                </c:pt>
                <c:pt idx="603">
                  <c:v>1.9833538583490899</c:v>
                </c:pt>
                <c:pt idx="604">
                  <c:v>1.0166461416509101</c:v>
                </c:pt>
                <c:pt idx="605">
                  <c:v>1.9833538583490899</c:v>
                </c:pt>
                <c:pt idx="606">
                  <c:v>1.0166461416509101</c:v>
                </c:pt>
                <c:pt idx="607">
                  <c:v>1.9833538583490899</c:v>
                </c:pt>
                <c:pt idx="608">
                  <c:v>1.0166461416509101</c:v>
                </c:pt>
                <c:pt idx="609">
                  <c:v>1.9833538583490899</c:v>
                </c:pt>
                <c:pt idx="610">
                  <c:v>1.0166461416509101</c:v>
                </c:pt>
                <c:pt idx="611">
                  <c:v>1.9833538583490899</c:v>
                </c:pt>
                <c:pt idx="612">
                  <c:v>1.0166461416509101</c:v>
                </c:pt>
                <c:pt idx="613">
                  <c:v>1.9833538583490899</c:v>
                </c:pt>
                <c:pt idx="614">
                  <c:v>1.0166461416509101</c:v>
                </c:pt>
                <c:pt idx="615">
                  <c:v>1.9833538583490899</c:v>
                </c:pt>
                <c:pt idx="616">
                  <c:v>1.0166461416509101</c:v>
                </c:pt>
                <c:pt idx="617">
                  <c:v>1.9833538583490899</c:v>
                </c:pt>
                <c:pt idx="618">
                  <c:v>1.0166461416509101</c:v>
                </c:pt>
                <c:pt idx="619">
                  <c:v>1.9833538583490899</c:v>
                </c:pt>
                <c:pt idx="620">
                  <c:v>1.0166461416509101</c:v>
                </c:pt>
                <c:pt idx="621">
                  <c:v>1.9833538583490899</c:v>
                </c:pt>
                <c:pt idx="622">
                  <c:v>1.0166461416509101</c:v>
                </c:pt>
                <c:pt idx="623">
                  <c:v>1.9833538583490899</c:v>
                </c:pt>
                <c:pt idx="624">
                  <c:v>1.0166461416509101</c:v>
                </c:pt>
                <c:pt idx="625">
                  <c:v>1.9833538583490899</c:v>
                </c:pt>
                <c:pt idx="626">
                  <c:v>1.0166461416509101</c:v>
                </c:pt>
                <c:pt idx="627">
                  <c:v>1.9833538583490899</c:v>
                </c:pt>
                <c:pt idx="628">
                  <c:v>1.0166461416509101</c:v>
                </c:pt>
                <c:pt idx="629">
                  <c:v>1.9833538583490899</c:v>
                </c:pt>
                <c:pt idx="630">
                  <c:v>1.0166461416509101</c:v>
                </c:pt>
                <c:pt idx="631">
                  <c:v>1.9833538583490899</c:v>
                </c:pt>
                <c:pt idx="632">
                  <c:v>1.0166461416509101</c:v>
                </c:pt>
                <c:pt idx="633">
                  <c:v>1.9833538583490899</c:v>
                </c:pt>
                <c:pt idx="634">
                  <c:v>1.0166461416509101</c:v>
                </c:pt>
                <c:pt idx="635">
                  <c:v>1.9833538583490899</c:v>
                </c:pt>
                <c:pt idx="636">
                  <c:v>1.0166461416509101</c:v>
                </c:pt>
                <c:pt idx="637">
                  <c:v>1.9833538583490899</c:v>
                </c:pt>
                <c:pt idx="638">
                  <c:v>1.0166461416509101</c:v>
                </c:pt>
                <c:pt idx="639">
                  <c:v>1.9833538583490899</c:v>
                </c:pt>
                <c:pt idx="640">
                  <c:v>1.0166461416509101</c:v>
                </c:pt>
                <c:pt idx="641">
                  <c:v>1.9833538583490899</c:v>
                </c:pt>
                <c:pt idx="642">
                  <c:v>1.0166461416509101</c:v>
                </c:pt>
                <c:pt idx="643">
                  <c:v>1.9833538583490899</c:v>
                </c:pt>
                <c:pt idx="644">
                  <c:v>1.0166461416509101</c:v>
                </c:pt>
                <c:pt idx="645">
                  <c:v>1.9833538583490899</c:v>
                </c:pt>
                <c:pt idx="646">
                  <c:v>1.0166461416509101</c:v>
                </c:pt>
                <c:pt idx="647">
                  <c:v>1.9833538583490899</c:v>
                </c:pt>
                <c:pt idx="648">
                  <c:v>1.0166461416509101</c:v>
                </c:pt>
                <c:pt idx="649">
                  <c:v>1.9833538583490899</c:v>
                </c:pt>
                <c:pt idx="650">
                  <c:v>1.0166461416509101</c:v>
                </c:pt>
                <c:pt idx="651">
                  <c:v>1.9833538583490899</c:v>
                </c:pt>
                <c:pt idx="652">
                  <c:v>1.0166461416509101</c:v>
                </c:pt>
                <c:pt idx="653">
                  <c:v>1.9833538583490899</c:v>
                </c:pt>
                <c:pt idx="654">
                  <c:v>1.0166461416509101</c:v>
                </c:pt>
                <c:pt idx="655">
                  <c:v>1.9833538583490899</c:v>
                </c:pt>
                <c:pt idx="656">
                  <c:v>1.0166461416509101</c:v>
                </c:pt>
                <c:pt idx="657">
                  <c:v>1.9833538583490899</c:v>
                </c:pt>
                <c:pt idx="658">
                  <c:v>1.0166461416509101</c:v>
                </c:pt>
                <c:pt idx="659">
                  <c:v>1.9833538583490899</c:v>
                </c:pt>
                <c:pt idx="660">
                  <c:v>1.0166461416509101</c:v>
                </c:pt>
                <c:pt idx="661">
                  <c:v>1.9833538583490899</c:v>
                </c:pt>
                <c:pt idx="662">
                  <c:v>1.0166461416509101</c:v>
                </c:pt>
                <c:pt idx="663">
                  <c:v>1.9833538583490899</c:v>
                </c:pt>
                <c:pt idx="664">
                  <c:v>1.0166461416509101</c:v>
                </c:pt>
                <c:pt idx="665">
                  <c:v>1.9833538583490899</c:v>
                </c:pt>
                <c:pt idx="666">
                  <c:v>1.0166461416509101</c:v>
                </c:pt>
                <c:pt idx="667">
                  <c:v>1.9833538583490899</c:v>
                </c:pt>
                <c:pt idx="668">
                  <c:v>1.0166461416509101</c:v>
                </c:pt>
                <c:pt idx="669">
                  <c:v>1.9833538583490899</c:v>
                </c:pt>
                <c:pt idx="670">
                  <c:v>1.0166461416509101</c:v>
                </c:pt>
                <c:pt idx="671">
                  <c:v>1.9833538583490899</c:v>
                </c:pt>
                <c:pt idx="672">
                  <c:v>1.0166461416509101</c:v>
                </c:pt>
                <c:pt idx="673">
                  <c:v>1.9833538583490899</c:v>
                </c:pt>
                <c:pt idx="674">
                  <c:v>1.0166461416509101</c:v>
                </c:pt>
                <c:pt idx="675">
                  <c:v>1.9833538583490899</c:v>
                </c:pt>
                <c:pt idx="676">
                  <c:v>1.0166461416509101</c:v>
                </c:pt>
                <c:pt idx="677">
                  <c:v>1.9833538583490899</c:v>
                </c:pt>
                <c:pt idx="678">
                  <c:v>1.0166461416509101</c:v>
                </c:pt>
                <c:pt idx="679">
                  <c:v>1.9833538583490899</c:v>
                </c:pt>
                <c:pt idx="680">
                  <c:v>1.0166461416509101</c:v>
                </c:pt>
                <c:pt idx="681">
                  <c:v>1.9833538583490899</c:v>
                </c:pt>
                <c:pt idx="682">
                  <c:v>1.0166461416509101</c:v>
                </c:pt>
                <c:pt idx="683">
                  <c:v>1.9833538583490899</c:v>
                </c:pt>
                <c:pt idx="684">
                  <c:v>1.0166461416509101</c:v>
                </c:pt>
                <c:pt idx="685">
                  <c:v>1.9833538583490899</c:v>
                </c:pt>
                <c:pt idx="686">
                  <c:v>1.0166461416509101</c:v>
                </c:pt>
                <c:pt idx="687">
                  <c:v>1.9833538583490899</c:v>
                </c:pt>
                <c:pt idx="688">
                  <c:v>1.0166461416509101</c:v>
                </c:pt>
                <c:pt idx="689">
                  <c:v>1.9833538583490899</c:v>
                </c:pt>
                <c:pt idx="690">
                  <c:v>1.0166461416509101</c:v>
                </c:pt>
                <c:pt idx="691">
                  <c:v>1.9833538583490899</c:v>
                </c:pt>
                <c:pt idx="692">
                  <c:v>1.0166461416509101</c:v>
                </c:pt>
                <c:pt idx="693">
                  <c:v>1.9833538583490899</c:v>
                </c:pt>
                <c:pt idx="694">
                  <c:v>1.0166461416509101</c:v>
                </c:pt>
                <c:pt idx="695">
                  <c:v>1.9833538583490899</c:v>
                </c:pt>
                <c:pt idx="696">
                  <c:v>1.0166461416509101</c:v>
                </c:pt>
                <c:pt idx="697">
                  <c:v>1.9833538583490899</c:v>
                </c:pt>
                <c:pt idx="698">
                  <c:v>1.0166461416509101</c:v>
                </c:pt>
                <c:pt idx="699">
                  <c:v>1.9833538583490899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A-0843-8B92-53F2829FCF09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95217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XLSTAT_20221016_231352_1_HID!xdata3</c:f>
              <c:numCache>
                <c:formatCode>General</c:formatCode>
                <c:ptCount val="700"/>
                <c:pt idx="0">
                  <c:v>1.37205842107021</c:v>
                </c:pt>
                <c:pt idx="1">
                  <c:v>1.3724244913961894</c:v>
                </c:pt>
                <c:pt idx="2">
                  <c:v>1.3727905617221687</c:v>
                </c:pt>
                <c:pt idx="3">
                  <c:v>1.3731566320481483</c:v>
                </c:pt>
                <c:pt idx="4">
                  <c:v>1.3735227023741277</c:v>
                </c:pt>
                <c:pt idx="5">
                  <c:v>1.373888772700107</c:v>
                </c:pt>
                <c:pt idx="6">
                  <c:v>1.3742548430260864</c:v>
                </c:pt>
                <c:pt idx="7">
                  <c:v>1.3746209133520659</c:v>
                </c:pt>
                <c:pt idx="8">
                  <c:v>1.3749869836780453</c:v>
                </c:pt>
                <c:pt idx="9">
                  <c:v>1.3753530540040246</c:v>
                </c:pt>
                <c:pt idx="10">
                  <c:v>1.375719124330004</c:v>
                </c:pt>
                <c:pt idx="11">
                  <c:v>1.3760851946559833</c:v>
                </c:pt>
                <c:pt idx="12">
                  <c:v>1.3764512649819629</c:v>
                </c:pt>
                <c:pt idx="13">
                  <c:v>1.3768173353079423</c:v>
                </c:pt>
                <c:pt idx="14">
                  <c:v>1.3771834056339216</c:v>
                </c:pt>
                <c:pt idx="15">
                  <c:v>1.377549475959901</c:v>
                </c:pt>
                <c:pt idx="16">
                  <c:v>1.3779155462858805</c:v>
                </c:pt>
                <c:pt idx="17">
                  <c:v>1.3782816166118599</c:v>
                </c:pt>
                <c:pt idx="18">
                  <c:v>1.3786476869378392</c:v>
                </c:pt>
                <c:pt idx="19">
                  <c:v>1.3790137572638186</c:v>
                </c:pt>
                <c:pt idx="20">
                  <c:v>1.3793798275897979</c:v>
                </c:pt>
                <c:pt idx="21">
                  <c:v>1.3797458979157775</c:v>
                </c:pt>
                <c:pt idx="22">
                  <c:v>1.3801119682417569</c:v>
                </c:pt>
                <c:pt idx="23">
                  <c:v>1.3804780385677362</c:v>
                </c:pt>
                <c:pt idx="24">
                  <c:v>1.3808441088937156</c:v>
                </c:pt>
                <c:pt idx="25">
                  <c:v>1.3812101792196951</c:v>
                </c:pt>
                <c:pt idx="26">
                  <c:v>1.3815762495456745</c:v>
                </c:pt>
                <c:pt idx="27">
                  <c:v>1.3819423198716538</c:v>
                </c:pt>
                <c:pt idx="28">
                  <c:v>1.3823083901976332</c:v>
                </c:pt>
                <c:pt idx="29">
                  <c:v>1.3826744605236125</c:v>
                </c:pt>
                <c:pt idx="30">
                  <c:v>1.3830405308495921</c:v>
                </c:pt>
                <c:pt idx="31">
                  <c:v>1.3834066011755715</c:v>
                </c:pt>
                <c:pt idx="32">
                  <c:v>1.3837726715015508</c:v>
                </c:pt>
                <c:pt idx="33">
                  <c:v>1.3841387418275302</c:v>
                </c:pt>
                <c:pt idx="34">
                  <c:v>1.3845048121535097</c:v>
                </c:pt>
                <c:pt idx="35">
                  <c:v>1.3848708824794891</c:v>
                </c:pt>
                <c:pt idx="36">
                  <c:v>1.3852369528054684</c:v>
                </c:pt>
                <c:pt idx="37">
                  <c:v>1.3856030231314478</c:v>
                </c:pt>
                <c:pt idx="38">
                  <c:v>1.3859690934574271</c:v>
                </c:pt>
                <c:pt idx="39">
                  <c:v>1.3863351637834067</c:v>
                </c:pt>
                <c:pt idx="40">
                  <c:v>1.3867012341093861</c:v>
                </c:pt>
                <c:pt idx="41">
                  <c:v>1.3870673044353654</c:v>
                </c:pt>
                <c:pt idx="42">
                  <c:v>1.3874333747613448</c:v>
                </c:pt>
                <c:pt idx="43">
                  <c:v>1.3877994450873243</c:v>
                </c:pt>
                <c:pt idx="44">
                  <c:v>1.3881655154133037</c:v>
                </c:pt>
                <c:pt idx="45">
                  <c:v>1.388531585739283</c:v>
                </c:pt>
                <c:pt idx="46">
                  <c:v>1.3888976560652624</c:v>
                </c:pt>
                <c:pt idx="47">
                  <c:v>1.3892637263912417</c:v>
                </c:pt>
                <c:pt idx="48">
                  <c:v>1.3896297967172213</c:v>
                </c:pt>
                <c:pt idx="49">
                  <c:v>1.3899958670432007</c:v>
                </c:pt>
                <c:pt idx="50">
                  <c:v>1.39036193736918</c:v>
                </c:pt>
                <c:pt idx="51">
                  <c:v>1.3907280076951594</c:v>
                </c:pt>
                <c:pt idx="52">
                  <c:v>1.3910940780211389</c:v>
                </c:pt>
                <c:pt idx="53">
                  <c:v>1.3914601483471183</c:v>
                </c:pt>
                <c:pt idx="54">
                  <c:v>1.3918262186730976</c:v>
                </c:pt>
                <c:pt idx="55">
                  <c:v>1.392192288999077</c:v>
                </c:pt>
                <c:pt idx="56">
                  <c:v>1.3925583593250563</c:v>
                </c:pt>
                <c:pt idx="57">
                  <c:v>1.3929244296510359</c:v>
                </c:pt>
                <c:pt idx="58">
                  <c:v>1.3932904999770153</c:v>
                </c:pt>
                <c:pt idx="59">
                  <c:v>1.3936565703029946</c:v>
                </c:pt>
                <c:pt idx="60">
                  <c:v>1.394022640628974</c:v>
                </c:pt>
                <c:pt idx="61">
                  <c:v>1.3943887109549535</c:v>
                </c:pt>
                <c:pt idx="62">
                  <c:v>1.3947547812809329</c:v>
                </c:pt>
                <c:pt idx="63">
                  <c:v>1.3951208516069122</c:v>
                </c:pt>
                <c:pt idx="64">
                  <c:v>1.3954869219328916</c:v>
                </c:pt>
                <c:pt idx="65">
                  <c:v>1.3958529922588709</c:v>
                </c:pt>
                <c:pt idx="66">
                  <c:v>1.3962190625848505</c:v>
                </c:pt>
                <c:pt idx="67">
                  <c:v>1.3965851329108299</c:v>
                </c:pt>
                <c:pt idx="68">
                  <c:v>1.3969512032368092</c:v>
                </c:pt>
                <c:pt idx="69">
                  <c:v>1.3973172735627886</c:v>
                </c:pt>
                <c:pt idx="70">
                  <c:v>1.3976833438887681</c:v>
                </c:pt>
                <c:pt idx="71">
                  <c:v>1.3980494142147475</c:v>
                </c:pt>
                <c:pt idx="72">
                  <c:v>1.3984154845407268</c:v>
                </c:pt>
                <c:pt idx="73">
                  <c:v>1.3987815548667062</c:v>
                </c:pt>
                <c:pt idx="74">
                  <c:v>1.3991476251926855</c:v>
                </c:pt>
                <c:pt idx="75">
                  <c:v>1.3995136955186651</c:v>
                </c:pt>
                <c:pt idx="76">
                  <c:v>1.3998797658446445</c:v>
                </c:pt>
                <c:pt idx="77">
                  <c:v>1.4002458361706238</c:v>
                </c:pt>
                <c:pt idx="78">
                  <c:v>1.4006119064966032</c:v>
                </c:pt>
                <c:pt idx="79">
                  <c:v>1.4009779768225827</c:v>
                </c:pt>
                <c:pt idx="80">
                  <c:v>1.4013440471485621</c:v>
                </c:pt>
                <c:pt idx="81">
                  <c:v>1.4017101174745414</c:v>
                </c:pt>
                <c:pt idx="82">
                  <c:v>1.4020761878005208</c:v>
                </c:pt>
                <c:pt idx="83">
                  <c:v>1.4024422581265001</c:v>
                </c:pt>
                <c:pt idx="84">
                  <c:v>1.4028083284524797</c:v>
                </c:pt>
                <c:pt idx="85">
                  <c:v>1.4031743987784591</c:v>
                </c:pt>
                <c:pt idx="86">
                  <c:v>1.4035404691044384</c:v>
                </c:pt>
                <c:pt idx="87">
                  <c:v>1.4039065394304178</c:v>
                </c:pt>
                <c:pt idx="88">
                  <c:v>1.4042726097563973</c:v>
                </c:pt>
                <c:pt idx="89">
                  <c:v>1.4046386800823767</c:v>
                </c:pt>
                <c:pt idx="90">
                  <c:v>1.405004750408356</c:v>
                </c:pt>
                <c:pt idx="91">
                  <c:v>1.4053708207343354</c:v>
                </c:pt>
                <c:pt idx="92">
                  <c:v>1.4057368910603147</c:v>
                </c:pt>
                <c:pt idx="93">
                  <c:v>1.4061029613862943</c:v>
                </c:pt>
                <c:pt idx="94">
                  <c:v>1.4064690317122737</c:v>
                </c:pt>
                <c:pt idx="95">
                  <c:v>1.406835102038253</c:v>
                </c:pt>
                <c:pt idx="96">
                  <c:v>1.4072011723642324</c:v>
                </c:pt>
                <c:pt idx="97">
                  <c:v>1.4075672426902119</c:v>
                </c:pt>
                <c:pt idx="98">
                  <c:v>1.4079333130161913</c:v>
                </c:pt>
                <c:pt idx="99">
                  <c:v>1.4082993833421706</c:v>
                </c:pt>
                <c:pt idx="100">
                  <c:v>1.40866545366815</c:v>
                </c:pt>
                <c:pt idx="101">
                  <c:v>1.4090315239941293</c:v>
                </c:pt>
                <c:pt idx="102">
                  <c:v>1.4093975943201089</c:v>
                </c:pt>
                <c:pt idx="103">
                  <c:v>1.4097636646460883</c:v>
                </c:pt>
                <c:pt idx="104">
                  <c:v>1.4101297349720676</c:v>
                </c:pt>
                <c:pt idx="105">
                  <c:v>1.410495805298047</c:v>
                </c:pt>
                <c:pt idx="106">
                  <c:v>1.4108618756240265</c:v>
                </c:pt>
                <c:pt idx="107">
                  <c:v>1.4112279459500059</c:v>
                </c:pt>
                <c:pt idx="108">
                  <c:v>1.4115940162759852</c:v>
                </c:pt>
                <c:pt idx="109">
                  <c:v>1.4119600866019646</c:v>
                </c:pt>
                <c:pt idx="110">
                  <c:v>1.4123261569279439</c:v>
                </c:pt>
                <c:pt idx="111">
                  <c:v>1.4126922272539235</c:v>
                </c:pt>
                <c:pt idx="112">
                  <c:v>1.4130582975799029</c:v>
                </c:pt>
                <c:pt idx="113">
                  <c:v>1.4134243679058822</c:v>
                </c:pt>
                <c:pt idx="114">
                  <c:v>1.4137904382318616</c:v>
                </c:pt>
                <c:pt idx="115">
                  <c:v>1.4141565085578411</c:v>
                </c:pt>
                <c:pt idx="116">
                  <c:v>1.4145225788838205</c:v>
                </c:pt>
                <c:pt idx="117">
                  <c:v>1.4148886492097998</c:v>
                </c:pt>
                <c:pt idx="118">
                  <c:v>1.4152547195357792</c:v>
                </c:pt>
                <c:pt idx="119">
                  <c:v>1.4156207898617585</c:v>
                </c:pt>
                <c:pt idx="120">
                  <c:v>1.4159868601877381</c:v>
                </c:pt>
                <c:pt idx="121">
                  <c:v>1.4163529305137175</c:v>
                </c:pt>
                <c:pt idx="122">
                  <c:v>1.4167190008396968</c:v>
                </c:pt>
                <c:pt idx="123">
                  <c:v>1.4170850711656762</c:v>
                </c:pt>
                <c:pt idx="124">
                  <c:v>1.4174511414916557</c:v>
                </c:pt>
                <c:pt idx="125">
                  <c:v>1.4178172118176351</c:v>
                </c:pt>
                <c:pt idx="126">
                  <c:v>1.4181832821436144</c:v>
                </c:pt>
                <c:pt idx="127">
                  <c:v>1.4185493524695938</c:v>
                </c:pt>
                <c:pt idx="128">
                  <c:v>1.4189154227955731</c:v>
                </c:pt>
                <c:pt idx="129">
                  <c:v>1.4192814931215527</c:v>
                </c:pt>
                <c:pt idx="130">
                  <c:v>1.4196475634475321</c:v>
                </c:pt>
                <c:pt idx="131">
                  <c:v>1.4200136337735114</c:v>
                </c:pt>
                <c:pt idx="132">
                  <c:v>1.4203797040994908</c:v>
                </c:pt>
                <c:pt idx="133">
                  <c:v>1.4207457744254703</c:v>
                </c:pt>
                <c:pt idx="134">
                  <c:v>1.4211118447514497</c:v>
                </c:pt>
                <c:pt idx="135">
                  <c:v>1.421477915077429</c:v>
                </c:pt>
                <c:pt idx="136">
                  <c:v>1.4218439854034084</c:v>
                </c:pt>
                <c:pt idx="137">
                  <c:v>1.4222100557293877</c:v>
                </c:pt>
                <c:pt idx="138">
                  <c:v>1.4225761260553673</c:v>
                </c:pt>
                <c:pt idx="139">
                  <c:v>1.4229421963813467</c:v>
                </c:pt>
                <c:pt idx="140">
                  <c:v>1.423308266707326</c:v>
                </c:pt>
                <c:pt idx="141">
                  <c:v>1.4236743370333054</c:v>
                </c:pt>
                <c:pt idx="142">
                  <c:v>1.4240404073592847</c:v>
                </c:pt>
                <c:pt idx="143">
                  <c:v>1.4244064776852643</c:v>
                </c:pt>
                <c:pt idx="144">
                  <c:v>1.4247725480112436</c:v>
                </c:pt>
                <c:pt idx="145">
                  <c:v>1.425138618337223</c:v>
                </c:pt>
                <c:pt idx="146">
                  <c:v>1.4255046886632023</c:v>
                </c:pt>
                <c:pt idx="147">
                  <c:v>1.4258707589891819</c:v>
                </c:pt>
                <c:pt idx="148">
                  <c:v>1.4262368293151613</c:v>
                </c:pt>
                <c:pt idx="149">
                  <c:v>1.4266028996411406</c:v>
                </c:pt>
                <c:pt idx="150">
                  <c:v>1.42696896996712</c:v>
                </c:pt>
                <c:pt idx="151">
                  <c:v>1.4273350402930993</c:v>
                </c:pt>
                <c:pt idx="152">
                  <c:v>1.4277011106190789</c:v>
                </c:pt>
                <c:pt idx="153">
                  <c:v>1.4280671809450582</c:v>
                </c:pt>
                <c:pt idx="154">
                  <c:v>1.4284332512710376</c:v>
                </c:pt>
                <c:pt idx="155">
                  <c:v>1.4287993215970169</c:v>
                </c:pt>
                <c:pt idx="156">
                  <c:v>1.4291653919229965</c:v>
                </c:pt>
                <c:pt idx="157">
                  <c:v>1.4295314622489759</c:v>
                </c:pt>
                <c:pt idx="158">
                  <c:v>1.4298975325749552</c:v>
                </c:pt>
                <c:pt idx="159">
                  <c:v>1.4302636029009346</c:v>
                </c:pt>
                <c:pt idx="160">
                  <c:v>1.4306296732269139</c:v>
                </c:pt>
                <c:pt idx="161">
                  <c:v>1.4309957435528935</c:v>
                </c:pt>
                <c:pt idx="162">
                  <c:v>1.4313618138788728</c:v>
                </c:pt>
                <c:pt idx="163">
                  <c:v>1.4317278842048522</c:v>
                </c:pt>
                <c:pt idx="164">
                  <c:v>1.4320939545308315</c:v>
                </c:pt>
                <c:pt idx="165">
                  <c:v>1.4324600248568111</c:v>
                </c:pt>
                <c:pt idx="166">
                  <c:v>1.4328260951827905</c:v>
                </c:pt>
                <c:pt idx="167">
                  <c:v>1.4331921655087698</c:v>
                </c:pt>
                <c:pt idx="168">
                  <c:v>1.4335582358347492</c:v>
                </c:pt>
                <c:pt idx="169">
                  <c:v>1.4339243061607285</c:v>
                </c:pt>
                <c:pt idx="170">
                  <c:v>1.4342903764867081</c:v>
                </c:pt>
                <c:pt idx="171">
                  <c:v>1.4346564468126874</c:v>
                </c:pt>
                <c:pt idx="172">
                  <c:v>1.4350225171386668</c:v>
                </c:pt>
                <c:pt idx="173">
                  <c:v>1.4353885874646461</c:v>
                </c:pt>
                <c:pt idx="174">
                  <c:v>1.4357546577906257</c:v>
                </c:pt>
                <c:pt idx="175">
                  <c:v>1.4361207281166051</c:v>
                </c:pt>
                <c:pt idx="176">
                  <c:v>1.4364867984425844</c:v>
                </c:pt>
                <c:pt idx="177">
                  <c:v>1.4368528687685638</c:v>
                </c:pt>
                <c:pt idx="178">
                  <c:v>1.4372189390945431</c:v>
                </c:pt>
                <c:pt idx="179">
                  <c:v>1.4375850094205227</c:v>
                </c:pt>
                <c:pt idx="180">
                  <c:v>1.437951079746502</c:v>
                </c:pt>
                <c:pt idx="181">
                  <c:v>1.4383171500724814</c:v>
                </c:pt>
                <c:pt idx="182">
                  <c:v>1.4386832203984607</c:v>
                </c:pt>
                <c:pt idx="183">
                  <c:v>1.4390492907244403</c:v>
                </c:pt>
                <c:pt idx="184">
                  <c:v>1.4394153610504197</c:v>
                </c:pt>
                <c:pt idx="185">
                  <c:v>1.439781431376399</c:v>
                </c:pt>
                <c:pt idx="186">
                  <c:v>1.4401475017023784</c:v>
                </c:pt>
                <c:pt idx="187">
                  <c:v>1.4405135720283577</c:v>
                </c:pt>
                <c:pt idx="188">
                  <c:v>1.4408796423543373</c:v>
                </c:pt>
                <c:pt idx="189">
                  <c:v>1.4412457126803166</c:v>
                </c:pt>
                <c:pt idx="190">
                  <c:v>1.441611783006296</c:v>
                </c:pt>
                <c:pt idx="191">
                  <c:v>1.4419778533322753</c:v>
                </c:pt>
                <c:pt idx="192">
                  <c:v>1.4423439236582549</c:v>
                </c:pt>
                <c:pt idx="193">
                  <c:v>1.4427099939842343</c:v>
                </c:pt>
                <c:pt idx="194">
                  <c:v>1.4430760643102136</c:v>
                </c:pt>
                <c:pt idx="195">
                  <c:v>1.443442134636193</c:v>
                </c:pt>
                <c:pt idx="196">
                  <c:v>1.4438082049621723</c:v>
                </c:pt>
                <c:pt idx="197">
                  <c:v>1.4441742752881519</c:v>
                </c:pt>
                <c:pt idx="198">
                  <c:v>1.4445403456141312</c:v>
                </c:pt>
                <c:pt idx="199">
                  <c:v>1.4449064159401106</c:v>
                </c:pt>
                <c:pt idx="200">
                  <c:v>1.44527248626609</c:v>
                </c:pt>
                <c:pt idx="201">
                  <c:v>1.4456385565920695</c:v>
                </c:pt>
                <c:pt idx="202">
                  <c:v>1.4460046269180489</c:v>
                </c:pt>
                <c:pt idx="203">
                  <c:v>1.4463706972440282</c:v>
                </c:pt>
                <c:pt idx="204">
                  <c:v>1.4467367675700076</c:v>
                </c:pt>
                <c:pt idx="205">
                  <c:v>1.4471028378959869</c:v>
                </c:pt>
                <c:pt idx="206">
                  <c:v>1.4474689082219665</c:v>
                </c:pt>
                <c:pt idx="207">
                  <c:v>1.4478349785479459</c:v>
                </c:pt>
                <c:pt idx="208">
                  <c:v>1.4482010488739252</c:v>
                </c:pt>
                <c:pt idx="209">
                  <c:v>1.4485671191999046</c:v>
                </c:pt>
                <c:pt idx="210">
                  <c:v>1.4489331895258841</c:v>
                </c:pt>
                <c:pt idx="211">
                  <c:v>1.4492992598518635</c:v>
                </c:pt>
                <c:pt idx="212">
                  <c:v>1.4496653301778428</c:v>
                </c:pt>
                <c:pt idx="213">
                  <c:v>1.4500314005038222</c:v>
                </c:pt>
                <c:pt idx="214">
                  <c:v>1.4503974708298015</c:v>
                </c:pt>
                <c:pt idx="215">
                  <c:v>1.4507635411557811</c:v>
                </c:pt>
                <c:pt idx="216">
                  <c:v>1.4511296114817605</c:v>
                </c:pt>
                <c:pt idx="217">
                  <c:v>1.4514956818077398</c:v>
                </c:pt>
                <c:pt idx="218">
                  <c:v>1.4518617521337192</c:v>
                </c:pt>
                <c:pt idx="219">
                  <c:v>1.4522278224596987</c:v>
                </c:pt>
                <c:pt idx="220">
                  <c:v>1.4525938927856781</c:v>
                </c:pt>
                <c:pt idx="221">
                  <c:v>1.4529599631116574</c:v>
                </c:pt>
                <c:pt idx="222">
                  <c:v>1.4533260334376368</c:v>
                </c:pt>
                <c:pt idx="223">
                  <c:v>1.4536921037636161</c:v>
                </c:pt>
                <c:pt idx="224">
                  <c:v>1.4540581740895957</c:v>
                </c:pt>
                <c:pt idx="225">
                  <c:v>1.4544242444155751</c:v>
                </c:pt>
                <c:pt idx="226">
                  <c:v>1.4547903147415544</c:v>
                </c:pt>
                <c:pt idx="227">
                  <c:v>1.4551563850675338</c:v>
                </c:pt>
                <c:pt idx="228">
                  <c:v>1.4555224553935133</c:v>
                </c:pt>
                <c:pt idx="229">
                  <c:v>1.4558885257194927</c:v>
                </c:pt>
                <c:pt idx="230">
                  <c:v>1.456254596045472</c:v>
                </c:pt>
                <c:pt idx="231">
                  <c:v>1.4566206663714514</c:v>
                </c:pt>
                <c:pt idx="232">
                  <c:v>1.4569867366974307</c:v>
                </c:pt>
                <c:pt idx="233">
                  <c:v>1.4573528070234103</c:v>
                </c:pt>
                <c:pt idx="234">
                  <c:v>1.4577188773493897</c:v>
                </c:pt>
                <c:pt idx="235">
                  <c:v>1.458084947675369</c:v>
                </c:pt>
                <c:pt idx="236">
                  <c:v>1.4584510180013484</c:v>
                </c:pt>
                <c:pt idx="237">
                  <c:v>1.4588170883273279</c:v>
                </c:pt>
                <c:pt idx="238">
                  <c:v>1.4591831586533073</c:v>
                </c:pt>
                <c:pt idx="239">
                  <c:v>1.4595492289792866</c:v>
                </c:pt>
                <c:pt idx="240">
                  <c:v>1.459915299305266</c:v>
                </c:pt>
                <c:pt idx="241">
                  <c:v>1.4602813696312453</c:v>
                </c:pt>
                <c:pt idx="242">
                  <c:v>1.4606474399572249</c:v>
                </c:pt>
                <c:pt idx="243">
                  <c:v>1.4610135102832043</c:v>
                </c:pt>
                <c:pt idx="244">
                  <c:v>1.4613795806091836</c:v>
                </c:pt>
                <c:pt idx="245">
                  <c:v>1.461745650935163</c:v>
                </c:pt>
                <c:pt idx="246">
                  <c:v>1.4621117212611425</c:v>
                </c:pt>
                <c:pt idx="247">
                  <c:v>1.4624777915871219</c:v>
                </c:pt>
                <c:pt idx="248">
                  <c:v>1.4628438619131012</c:v>
                </c:pt>
                <c:pt idx="249">
                  <c:v>1.4632099322390806</c:v>
                </c:pt>
                <c:pt idx="250">
                  <c:v>1.4635760025650599</c:v>
                </c:pt>
                <c:pt idx="251">
                  <c:v>1.4639420728910395</c:v>
                </c:pt>
                <c:pt idx="252">
                  <c:v>1.4643081432170189</c:v>
                </c:pt>
                <c:pt idx="253">
                  <c:v>1.4646742135429982</c:v>
                </c:pt>
                <c:pt idx="254">
                  <c:v>1.4650402838689776</c:v>
                </c:pt>
                <c:pt idx="255">
                  <c:v>1.4654063541949571</c:v>
                </c:pt>
                <c:pt idx="256">
                  <c:v>1.4657724245209365</c:v>
                </c:pt>
                <c:pt idx="257">
                  <c:v>1.4661384948469158</c:v>
                </c:pt>
                <c:pt idx="258">
                  <c:v>1.4665045651728952</c:v>
                </c:pt>
                <c:pt idx="259">
                  <c:v>1.4668706354988745</c:v>
                </c:pt>
                <c:pt idx="260">
                  <c:v>1.4672367058248541</c:v>
                </c:pt>
                <c:pt idx="261">
                  <c:v>1.4676027761508335</c:v>
                </c:pt>
                <c:pt idx="262">
                  <c:v>1.4679688464768128</c:v>
                </c:pt>
                <c:pt idx="263">
                  <c:v>1.4683349168027922</c:v>
                </c:pt>
                <c:pt idx="264">
                  <c:v>1.4687009871287717</c:v>
                </c:pt>
                <c:pt idx="265">
                  <c:v>1.4690670574547511</c:v>
                </c:pt>
                <c:pt idx="266">
                  <c:v>1.4694331277807304</c:v>
                </c:pt>
                <c:pt idx="267">
                  <c:v>1.4697991981067098</c:v>
                </c:pt>
                <c:pt idx="268">
                  <c:v>1.4701652684326891</c:v>
                </c:pt>
                <c:pt idx="269">
                  <c:v>1.4705313387586687</c:v>
                </c:pt>
                <c:pt idx="270">
                  <c:v>1.4708974090846481</c:v>
                </c:pt>
                <c:pt idx="271">
                  <c:v>1.4712634794106274</c:v>
                </c:pt>
                <c:pt idx="272">
                  <c:v>1.4716295497366068</c:v>
                </c:pt>
                <c:pt idx="273">
                  <c:v>1.4719956200625863</c:v>
                </c:pt>
                <c:pt idx="274">
                  <c:v>1.4723616903885657</c:v>
                </c:pt>
                <c:pt idx="275">
                  <c:v>1.472727760714545</c:v>
                </c:pt>
                <c:pt idx="276">
                  <c:v>1.4730938310405244</c:v>
                </c:pt>
                <c:pt idx="277">
                  <c:v>1.4734599013665037</c:v>
                </c:pt>
                <c:pt idx="278">
                  <c:v>1.4738259716924833</c:v>
                </c:pt>
                <c:pt idx="279">
                  <c:v>1.4741920420184627</c:v>
                </c:pt>
                <c:pt idx="280">
                  <c:v>1.474558112344442</c:v>
                </c:pt>
                <c:pt idx="281">
                  <c:v>1.4749241826704214</c:v>
                </c:pt>
                <c:pt idx="282">
                  <c:v>1.4752902529964009</c:v>
                </c:pt>
                <c:pt idx="283">
                  <c:v>1.4756563233223803</c:v>
                </c:pt>
                <c:pt idx="284">
                  <c:v>1.4760223936483596</c:v>
                </c:pt>
                <c:pt idx="285">
                  <c:v>1.476388463974339</c:v>
                </c:pt>
                <c:pt idx="286">
                  <c:v>1.4767545343003183</c:v>
                </c:pt>
                <c:pt idx="287">
                  <c:v>1.4771206046262979</c:v>
                </c:pt>
                <c:pt idx="288">
                  <c:v>1.4774866749522773</c:v>
                </c:pt>
                <c:pt idx="289">
                  <c:v>1.4778527452782566</c:v>
                </c:pt>
                <c:pt idx="290">
                  <c:v>1.478218815604236</c:v>
                </c:pt>
                <c:pt idx="291">
                  <c:v>1.4785848859302155</c:v>
                </c:pt>
                <c:pt idx="292">
                  <c:v>1.4789509562561949</c:v>
                </c:pt>
                <c:pt idx="293">
                  <c:v>1.4793170265821742</c:v>
                </c:pt>
                <c:pt idx="294">
                  <c:v>1.4796830969081536</c:v>
                </c:pt>
                <c:pt idx="295">
                  <c:v>1.4800491672341329</c:v>
                </c:pt>
                <c:pt idx="296">
                  <c:v>1.4804152375601125</c:v>
                </c:pt>
                <c:pt idx="297">
                  <c:v>1.4807813078860919</c:v>
                </c:pt>
                <c:pt idx="298">
                  <c:v>1.4811473782120712</c:v>
                </c:pt>
                <c:pt idx="299">
                  <c:v>1.4815134485380506</c:v>
                </c:pt>
                <c:pt idx="300">
                  <c:v>1.4818795188640301</c:v>
                </c:pt>
                <c:pt idx="301">
                  <c:v>1.4822455891900095</c:v>
                </c:pt>
                <c:pt idx="302">
                  <c:v>1.4826116595159888</c:v>
                </c:pt>
                <c:pt idx="303">
                  <c:v>1.4829777298419682</c:v>
                </c:pt>
                <c:pt idx="304">
                  <c:v>1.4833438001679475</c:v>
                </c:pt>
                <c:pt idx="305">
                  <c:v>1.4837098704939271</c:v>
                </c:pt>
                <c:pt idx="306">
                  <c:v>1.4840759408199065</c:v>
                </c:pt>
                <c:pt idx="307">
                  <c:v>1.4844420111458858</c:v>
                </c:pt>
                <c:pt idx="308">
                  <c:v>1.4848080814718652</c:v>
                </c:pt>
                <c:pt idx="309">
                  <c:v>1.4851741517978447</c:v>
                </c:pt>
                <c:pt idx="310">
                  <c:v>1.4855402221238241</c:v>
                </c:pt>
                <c:pt idx="311">
                  <c:v>1.4859062924498034</c:v>
                </c:pt>
                <c:pt idx="312">
                  <c:v>1.4862723627757828</c:v>
                </c:pt>
                <c:pt idx="313">
                  <c:v>1.4866384331017621</c:v>
                </c:pt>
                <c:pt idx="314">
                  <c:v>1.4870045034277417</c:v>
                </c:pt>
                <c:pt idx="315">
                  <c:v>1.4873705737537211</c:v>
                </c:pt>
                <c:pt idx="316">
                  <c:v>1.4877366440797004</c:v>
                </c:pt>
                <c:pt idx="317">
                  <c:v>1.4881027144056798</c:v>
                </c:pt>
                <c:pt idx="318">
                  <c:v>1.4884687847316593</c:v>
                </c:pt>
                <c:pt idx="319">
                  <c:v>1.4888348550576387</c:v>
                </c:pt>
                <c:pt idx="320">
                  <c:v>1.489200925383618</c:v>
                </c:pt>
                <c:pt idx="321">
                  <c:v>1.4895669957095974</c:v>
                </c:pt>
                <c:pt idx="322">
                  <c:v>1.4899330660355767</c:v>
                </c:pt>
                <c:pt idx="323">
                  <c:v>1.4902991363615563</c:v>
                </c:pt>
                <c:pt idx="324">
                  <c:v>1.4906652066875357</c:v>
                </c:pt>
                <c:pt idx="325">
                  <c:v>1.491031277013515</c:v>
                </c:pt>
                <c:pt idx="326">
                  <c:v>1.4913973473394944</c:v>
                </c:pt>
                <c:pt idx="327">
                  <c:v>1.4917634176654739</c:v>
                </c:pt>
                <c:pt idx="328">
                  <c:v>1.4921294879914533</c:v>
                </c:pt>
                <c:pt idx="329">
                  <c:v>1.4924955583174326</c:v>
                </c:pt>
                <c:pt idx="330">
                  <c:v>1.492861628643412</c:v>
                </c:pt>
                <c:pt idx="331">
                  <c:v>1.4932276989693913</c:v>
                </c:pt>
                <c:pt idx="332">
                  <c:v>1.4935937692953709</c:v>
                </c:pt>
                <c:pt idx="333">
                  <c:v>1.4939598396213503</c:v>
                </c:pt>
                <c:pt idx="334">
                  <c:v>1.4943259099473296</c:v>
                </c:pt>
                <c:pt idx="335">
                  <c:v>1.494691980273309</c:v>
                </c:pt>
                <c:pt idx="336">
                  <c:v>1.4950580505992885</c:v>
                </c:pt>
                <c:pt idx="337">
                  <c:v>1.4954241209252679</c:v>
                </c:pt>
                <c:pt idx="338">
                  <c:v>1.4957901912512472</c:v>
                </c:pt>
                <c:pt idx="339">
                  <c:v>1.4961562615772266</c:v>
                </c:pt>
                <c:pt idx="340">
                  <c:v>1.4965223319032059</c:v>
                </c:pt>
                <c:pt idx="341">
                  <c:v>1.4968884022291855</c:v>
                </c:pt>
                <c:pt idx="342">
                  <c:v>1.4972544725551649</c:v>
                </c:pt>
                <c:pt idx="343">
                  <c:v>1.4976205428811442</c:v>
                </c:pt>
                <c:pt idx="344">
                  <c:v>1.4979866132071236</c:v>
                </c:pt>
                <c:pt idx="345">
                  <c:v>1.4983526835331031</c:v>
                </c:pt>
                <c:pt idx="346">
                  <c:v>1.4987187538590825</c:v>
                </c:pt>
                <c:pt idx="347">
                  <c:v>1.4990848241850618</c:v>
                </c:pt>
                <c:pt idx="348">
                  <c:v>1.4994508945110412</c:v>
                </c:pt>
                <c:pt idx="349">
                  <c:v>1.4998169648370205</c:v>
                </c:pt>
                <c:pt idx="350">
                  <c:v>1.5001830351630001</c:v>
                </c:pt>
                <c:pt idx="351">
                  <c:v>1.5005491054889795</c:v>
                </c:pt>
                <c:pt idx="352">
                  <c:v>1.5009151758149588</c:v>
                </c:pt>
                <c:pt idx="353">
                  <c:v>1.5012812461409382</c:v>
                </c:pt>
                <c:pt idx="354">
                  <c:v>1.5016473164669177</c:v>
                </c:pt>
                <c:pt idx="355">
                  <c:v>1.5020133867928971</c:v>
                </c:pt>
                <c:pt idx="356">
                  <c:v>1.5023794571188764</c:v>
                </c:pt>
                <c:pt idx="357">
                  <c:v>1.5027455274448558</c:v>
                </c:pt>
                <c:pt idx="358">
                  <c:v>1.5031115977708351</c:v>
                </c:pt>
                <c:pt idx="359">
                  <c:v>1.5034776680968147</c:v>
                </c:pt>
                <c:pt idx="360">
                  <c:v>1.5038437384227941</c:v>
                </c:pt>
                <c:pt idx="361">
                  <c:v>1.5042098087487734</c:v>
                </c:pt>
                <c:pt idx="362">
                  <c:v>1.5045758790747528</c:v>
                </c:pt>
                <c:pt idx="363">
                  <c:v>1.5049419494007323</c:v>
                </c:pt>
                <c:pt idx="364">
                  <c:v>1.5053080197267117</c:v>
                </c:pt>
                <c:pt idx="365">
                  <c:v>1.505674090052691</c:v>
                </c:pt>
                <c:pt idx="366">
                  <c:v>1.5060401603786704</c:v>
                </c:pt>
                <c:pt idx="367">
                  <c:v>1.5064062307046497</c:v>
                </c:pt>
                <c:pt idx="368">
                  <c:v>1.5067723010306293</c:v>
                </c:pt>
                <c:pt idx="369">
                  <c:v>1.5071383713566087</c:v>
                </c:pt>
                <c:pt idx="370">
                  <c:v>1.507504441682588</c:v>
                </c:pt>
                <c:pt idx="371">
                  <c:v>1.5078705120085674</c:v>
                </c:pt>
                <c:pt idx="372">
                  <c:v>1.5082365823345469</c:v>
                </c:pt>
                <c:pt idx="373">
                  <c:v>1.5086026526605263</c:v>
                </c:pt>
                <c:pt idx="374">
                  <c:v>1.5089687229865056</c:v>
                </c:pt>
                <c:pt idx="375">
                  <c:v>1.509334793312485</c:v>
                </c:pt>
                <c:pt idx="376">
                  <c:v>1.5097008636384643</c:v>
                </c:pt>
                <c:pt idx="377">
                  <c:v>1.5100669339644439</c:v>
                </c:pt>
                <c:pt idx="378">
                  <c:v>1.5104330042904233</c:v>
                </c:pt>
                <c:pt idx="379">
                  <c:v>1.5107990746164026</c:v>
                </c:pt>
                <c:pt idx="380">
                  <c:v>1.511165144942382</c:v>
                </c:pt>
                <c:pt idx="381">
                  <c:v>1.5115312152683615</c:v>
                </c:pt>
                <c:pt idx="382">
                  <c:v>1.5118972855943409</c:v>
                </c:pt>
                <c:pt idx="383">
                  <c:v>1.5122633559203202</c:v>
                </c:pt>
                <c:pt idx="384">
                  <c:v>1.5126294262462996</c:v>
                </c:pt>
                <c:pt idx="385">
                  <c:v>1.5129954965722789</c:v>
                </c:pt>
                <c:pt idx="386">
                  <c:v>1.5133615668982585</c:v>
                </c:pt>
                <c:pt idx="387">
                  <c:v>1.5137276372242379</c:v>
                </c:pt>
                <c:pt idx="388">
                  <c:v>1.5140937075502172</c:v>
                </c:pt>
                <c:pt idx="389">
                  <c:v>1.5144597778761966</c:v>
                </c:pt>
                <c:pt idx="390">
                  <c:v>1.5148258482021761</c:v>
                </c:pt>
                <c:pt idx="391">
                  <c:v>1.5151919185281555</c:v>
                </c:pt>
                <c:pt idx="392">
                  <c:v>1.5155579888541348</c:v>
                </c:pt>
                <c:pt idx="393">
                  <c:v>1.5159240591801142</c:v>
                </c:pt>
                <c:pt idx="394">
                  <c:v>1.5162901295060935</c:v>
                </c:pt>
                <c:pt idx="395">
                  <c:v>1.5166561998320731</c:v>
                </c:pt>
                <c:pt idx="396">
                  <c:v>1.5170222701580525</c:v>
                </c:pt>
                <c:pt idx="397">
                  <c:v>1.5173883404840318</c:v>
                </c:pt>
                <c:pt idx="398">
                  <c:v>1.5177544108100112</c:v>
                </c:pt>
                <c:pt idx="399">
                  <c:v>1.5181204811359907</c:v>
                </c:pt>
                <c:pt idx="400">
                  <c:v>1.5184865514619701</c:v>
                </c:pt>
                <c:pt idx="401">
                  <c:v>1.5188526217879494</c:v>
                </c:pt>
                <c:pt idx="402">
                  <c:v>1.5192186921139288</c:v>
                </c:pt>
                <c:pt idx="403">
                  <c:v>1.5195847624399081</c:v>
                </c:pt>
                <c:pt idx="404">
                  <c:v>1.5199508327658877</c:v>
                </c:pt>
                <c:pt idx="405">
                  <c:v>1.5203169030918671</c:v>
                </c:pt>
                <c:pt idx="406">
                  <c:v>1.5206829734178464</c:v>
                </c:pt>
                <c:pt idx="407">
                  <c:v>1.5210490437438258</c:v>
                </c:pt>
                <c:pt idx="408">
                  <c:v>1.5214151140698053</c:v>
                </c:pt>
                <c:pt idx="409">
                  <c:v>1.5217811843957847</c:v>
                </c:pt>
                <c:pt idx="410">
                  <c:v>1.522147254721764</c:v>
                </c:pt>
                <c:pt idx="411">
                  <c:v>1.5225133250477434</c:v>
                </c:pt>
                <c:pt idx="412">
                  <c:v>1.5228793953737227</c:v>
                </c:pt>
                <c:pt idx="413">
                  <c:v>1.5232454656997023</c:v>
                </c:pt>
                <c:pt idx="414">
                  <c:v>1.5236115360256817</c:v>
                </c:pt>
                <c:pt idx="415">
                  <c:v>1.523977606351661</c:v>
                </c:pt>
                <c:pt idx="416">
                  <c:v>1.5243436766776404</c:v>
                </c:pt>
                <c:pt idx="417">
                  <c:v>1.5247097470036199</c:v>
                </c:pt>
                <c:pt idx="418">
                  <c:v>1.5250758173295993</c:v>
                </c:pt>
                <c:pt idx="419">
                  <c:v>1.5254418876555786</c:v>
                </c:pt>
                <c:pt idx="420">
                  <c:v>1.525807957981558</c:v>
                </c:pt>
                <c:pt idx="421">
                  <c:v>1.5261740283075373</c:v>
                </c:pt>
                <c:pt idx="422">
                  <c:v>1.5265400986335169</c:v>
                </c:pt>
                <c:pt idx="423">
                  <c:v>1.5269061689594963</c:v>
                </c:pt>
                <c:pt idx="424">
                  <c:v>1.5272722392854756</c:v>
                </c:pt>
                <c:pt idx="425">
                  <c:v>1.527638309611455</c:v>
                </c:pt>
                <c:pt idx="426">
                  <c:v>1.5280043799374345</c:v>
                </c:pt>
                <c:pt idx="427">
                  <c:v>1.5283704502634139</c:v>
                </c:pt>
                <c:pt idx="428">
                  <c:v>1.5287365205893932</c:v>
                </c:pt>
                <c:pt idx="429">
                  <c:v>1.5291025909153726</c:v>
                </c:pt>
                <c:pt idx="430">
                  <c:v>1.5294686612413519</c:v>
                </c:pt>
                <c:pt idx="431">
                  <c:v>1.5298347315673315</c:v>
                </c:pt>
                <c:pt idx="432">
                  <c:v>1.5302008018933109</c:v>
                </c:pt>
                <c:pt idx="433">
                  <c:v>1.5305668722192902</c:v>
                </c:pt>
                <c:pt idx="434">
                  <c:v>1.5309329425452696</c:v>
                </c:pt>
                <c:pt idx="435">
                  <c:v>1.5312990128712491</c:v>
                </c:pt>
                <c:pt idx="436">
                  <c:v>1.5316650831972285</c:v>
                </c:pt>
                <c:pt idx="437">
                  <c:v>1.5320311535232078</c:v>
                </c:pt>
                <c:pt idx="438">
                  <c:v>1.5323972238491872</c:v>
                </c:pt>
                <c:pt idx="439">
                  <c:v>1.5327632941751665</c:v>
                </c:pt>
                <c:pt idx="440">
                  <c:v>1.5331293645011461</c:v>
                </c:pt>
                <c:pt idx="441">
                  <c:v>1.5334954348271255</c:v>
                </c:pt>
                <c:pt idx="442">
                  <c:v>1.5338615051531048</c:v>
                </c:pt>
                <c:pt idx="443">
                  <c:v>1.5342275754790842</c:v>
                </c:pt>
                <c:pt idx="444">
                  <c:v>1.5345936458050637</c:v>
                </c:pt>
                <c:pt idx="445">
                  <c:v>1.5349597161310431</c:v>
                </c:pt>
                <c:pt idx="446">
                  <c:v>1.5353257864570224</c:v>
                </c:pt>
                <c:pt idx="447">
                  <c:v>1.5356918567830018</c:v>
                </c:pt>
                <c:pt idx="448">
                  <c:v>1.5360579271089811</c:v>
                </c:pt>
                <c:pt idx="449">
                  <c:v>1.5364239974349607</c:v>
                </c:pt>
                <c:pt idx="450">
                  <c:v>1.5367900677609401</c:v>
                </c:pt>
                <c:pt idx="451">
                  <c:v>1.5371561380869194</c:v>
                </c:pt>
                <c:pt idx="452">
                  <c:v>1.5375222084128988</c:v>
                </c:pt>
                <c:pt idx="453">
                  <c:v>1.5378882787388783</c:v>
                </c:pt>
                <c:pt idx="454">
                  <c:v>1.5382543490648577</c:v>
                </c:pt>
                <c:pt idx="455">
                  <c:v>1.538620419390837</c:v>
                </c:pt>
                <c:pt idx="456">
                  <c:v>1.5389864897168164</c:v>
                </c:pt>
                <c:pt idx="457">
                  <c:v>1.5393525600427957</c:v>
                </c:pt>
                <c:pt idx="458">
                  <c:v>1.5397186303687753</c:v>
                </c:pt>
                <c:pt idx="459">
                  <c:v>1.5400847006947547</c:v>
                </c:pt>
                <c:pt idx="460">
                  <c:v>1.540450771020734</c:v>
                </c:pt>
                <c:pt idx="461">
                  <c:v>1.5408168413467134</c:v>
                </c:pt>
                <c:pt idx="462">
                  <c:v>1.5411829116726929</c:v>
                </c:pt>
                <c:pt idx="463">
                  <c:v>1.5415489819986723</c:v>
                </c:pt>
                <c:pt idx="464">
                  <c:v>1.5419150523246516</c:v>
                </c:pt>
                <c:pt idx="465">
                  <c:v>1.542281122650631</c:v>
                </c:pt>
                <c:pt idx="466">
                  <c:v>1.5426471929766103</c:v>
                </c:pt>
                <c:pt idx="467">
                  <c:v>1.5430132633025899</c:v>
                </c:pt>
                <c:pt idx="468">
                  <c:v>1.5433793336285693</c:v>
                </c:pt>
                <c:pt idx="469">
                  <c:v>1.5437454039545486</c:v>
                </c:pt>
                <c:pt idx="470">
                  <c:v>1.544111474280528</c:v>
                </c:pt>
                <c:pt idx="471">
                  <c:v>1.5444775446065075</c:v>
                </c:pt>
                <c:pt idx="472">
                  <c:v>1.5448436149324869</c:v>
                </c:pt>
                <c:pt idx="473">
                  <c:v>1.5452096852584662</c:v>
                </c:pt>
                <c:pt idx="474">
                  <c:v>1.5455757555844456</c:v>
                </c:pt>
                <c:pt idx="475">
                  <c:v>1.5459418259104249</c:v>
                </c:pt>
                <c:pt idx="476">
                  <c:v>1.5463078962364045</c:v>
                </c:pt>
                <c:pt idx="477">
                  <c:v>1.5466739665623839</c:v>
                </c:pt>
                <c:pt idx="478">
                  <c:v>1.5470400368883632</c:v>
                </c:pt>
                <c:pt idx="479">
                  <c:v>1.5474061072143426</c:v>
                </c:pt>
                <c:pt idx="480">
                  <c:v>1.5477721775403221</c:v>
                </c:pt>
                <c:pt idx="481">
                  <c:v>1.5481382478663015</c:v>
                </c:pt>
                <c:pt idx="482">
                  <c:v>1.5485043181922808</c:v>
                </c:pt>
                <c:pt idx="483">
                  <c:v>1.5488703885182602</c:v>
                </c:pt>
                <c:pt idx="484">
                  <c:v>1.5492364588442396</c:v>
                </c:pt>
                <c:pt idx="485">
                  <c:v>1.5496025291702191</c:v>
                </c:pt>
                <c:pt idx="486">
                  <c:v>1.5499685994961985</c:v>
                </c:pt>
                <c:pt idx="487">
                  <c:v>1.5503346698221778</c:v>
                </c:pt>
                <c:pt idx="488">
                  <c:v>1.5507007401481572</c:v>
                </c:pt>
                <c:pt idx="489">
                  <c:v>1.5510668104741367</c:v>
                </c:pt>
                <c:pt idx="490">
                  <c:v>1.5514328808001161</c:v>
                </c:pt>
                <c:pt idx="491">
                  <c:v>1.5517989511260954</c:v>
                </c:pt>
                <c:pt idx="492">
                  <c:v>1.5521650214520748</c:v>
                </c:pt>
                <c:pt idx="493">
                  <c:v>1.5525310917780542</c:v>
                </c:pt>
                <c:pt idx="494">
                  <c:v>1.5528971621040337</c:v>
                </c:pt>
                <c:pt idx="495">
                  <c:v>1.5532632324300131</c:v>
                </c:pt>
                <c:pt idx="496">
                  <c:v>1.5536293027559924</c:v>
                </c:pt>
                <c:pt idx="497">
                  <c:v>1.5539953730819718</c:v>
                </c:pt>
                <c:pt idx="498">
                  <c:v>1.5543614434079513</c:v>
                </c:pt>
                <c:pt idx="499">
                  <c:v>1.5547275137339307</c:v>
                </c:pt>
                <c:pt idx="500">
                  <c:v>1.5550935840599101</c:v>
                </c:pt>
                <c:pt idx="501">
                  <c:v>1.5554596543858894</c:v>
                </c:pt>
                <c:pt idx="502">
                  <c:v>1.5558257247118688</c:v>
                </c:pt>
                <c:pt idx="503">
                  <c:v>1.5561917950378483</c:v>
                </c:pt>
                <c:pt idx="504">
                  <c:v>1.5565578653638277</c:v>
                </c:pt>
                <c:pt idx="505">
                  <c:v>1.556923935689807</c:v>
                </c:pt>
                <c:pt idx="506">
                  <c:v>1.5572900060157864</c:v>
                </c:pt>
                <c:pt idx="507">
                  <c:v>1.5576560763417659</c:v>
                </c:pt>
                <c:pt idx="508">
                  <c:v>1.5580221466677453</c:v>
                </c:pt>
                <c:pt idx="509">
                  <c:v>1.5583882169937247</c:v>
                </c:pt>
                <c:pt idx="510">
                  <c:v>1.558754287319704</c:v>
                </c:pt>
                <c:pt idx="511">
                  <c:v>1.5591203576456834</c:v>
                </c:pt>
                <c:pt idx="512">
                  <c:v>1.5594864279716629</c:v>
                </c:pt>
                <c:pt idx="513">
                  <c:v>1.5598524982976423</c:v>
                </c:pt>
                <c:pt idx="514">
                  <c:v>1.5602185686236216</c:v>
                </c:pt>
                <c:pt idx="515">
                  <c:v>1.560584638949601</c:v>
                </c:pt>
                <c:pt idx="516">
                  <c:v>1.5609507092755806</c:v>
                </c:pt>
                <c:pt idx="517">
                  <c:v>1.5613167796015599</c:v>
                </c:pt>
                <c:pt idx="518">
                  <c:v>1.5616828499275393</c:v>
                </c:pt>
                <c:pt idx="519">
                  <c:v>1.5620489202535186</c:v>
                </c:pt>
                <c:pt idx="520">
                  <c:v>1.562414990579498</c:v>
                </c:pt>
                <c:pt idx="521">
                  <c:v>1.5627810609054775</c:v>
                </c:pt>
                <c:pt idx="522">
                  <c:v>1.5631471312314569</c:v>
                </c:pt>
                <c:pt idx="523">
                  <c:v>1.5635132015574362</c:v>
                </c:pt>
                <c:pt idx="524">
                  <c:v>1.5638792718834156</c:v>
                </c:pt>
                <c:pt idx="525">
                  <c:v>1.5642453422093952</c:v>
                </c:pt>
                <c:pt idx="526">
                  <c:v>1.5646114125353745</c:v>
                </c:pt>
                <c:pt idx="527">
                  <c:v>1.5649774828613539</c:v>
                </c:pt>
                <c:pt idx="528">
                  <c:v>1.5653435531873332</c:v>
                </c:pt>
                <c:pt idx="529">
                  <c:v>1.5657096235133126</c:v>
                </c:pt>
                <c:pt idx="530">
                  <c:v>1.5660756938392921</c:v>
                </c:pt>
                <c:pt idx="531">
                  <c:v>1.5664417641652715</c:v>
                </c:pt>
                <c:pt idx="532">
                  <c:v>1.5668078344912508</c:v>
                </c:pt>
                <c:pt idx="533">
                  <c:v>1.5671739048172302</c:v>
                </c:pt>
                <c:pt idx="534">
                  <c:v>1.5675399751432098</c:v>
                </c:pt>
                <c:pt idx="535">
                  <c:v>1.5679060454691891</c:v>
                </c:pt>
                <c:pt idx="536">
                  <c:v>1.5682721157951685</c:v>
                </c:pt>
                <c:pt idx="537">
                  <c:v>1.5686381861211478</c:v>
                </c:pt>
                <c:pt idx="538">
                  <c:v>1.5690042564471272</c:v>
                </c:pt>
                <c:pt idx="539">
                  <c:v>1.5693703267731067</c:v>
                </c:pt>
                <c:pt idx="540">
                  <c:v>1.5697363970990861</c:v>
                </c:pt>
                <c:pt idx="541">
                  <c:v>1.5701024674250654</c:v>
                </c:pt>
                <c:pt idx="542">
                  <c:v>1.5704685377510448</c:v>
                </c:pt>
                <c:pt idx="543">
                  <c:v>1.5708346080770244</c:v>
                </c:pt>
                <c:pt idx="544">
                  <c:v>1.5712006784030037</c:v>
                </c:pt>
                <c:pt idx="545">
                  <c:v>1.5715667487289831</c:v>
                </c:pt>
                <c:pt idx="546">
                  <c:v>1.5719328190549624</c:v>
                </c:pt>
                <c:pt idx="547">
                  <c:v>1.5722988893809418</c:v>
                </c:pt>
                <c:pt idx="548">
                  <c:v>1.5726649597069213</c:v>
                </c:pt>
                <c:pt idx="549">
                  <c:v>1.5730310300329007</c:v>
                </c:pt>
                <c:pt idx="550">
                  <c:v>1.57339710035888</c:v>
                </c:pt>
                <c:pt idx="551">
                  <c:v>1.5737631706848594</c:v>
                </c:pt>
                <c:pt idx="552">
                  <c:v>1.574129241010839</c:v>
                </c:pt>
                <c:pt idx="553">
                  <c:v>1.5744953113368183</c:v>
                </c:pt>
                <c:pt idx="554">
                  <c:v>1.5748613816627977</c:v>
                </c:pt>
                <c:pt idx="555">
                  <c:v>1.575227451988777</c:v>
                </c:pt>
                <c:pt idx="556">
                  <c:v>1.5755935223147564</c:v>
                </c:pt>
                <c:pt idx="557">
                  <c:v>1.5759595926407359</c:v>
                </c:pt>
                <c:pt idx="558">
                  <c:v>1.5763256629667153</c:v>
                </c:pt>
                <c:pt idx="559">
                  <c:v>1.5766917332926946</c:v>
                </c:pt>
                <c:pt idx="560">
                  <c:v>1.577057803618674</c:v>
                </c:pt>
                <c:pt idx="561">
                  <c:v>1.5774238739446536</c:v>
                </c:pt>
                <c:pt idx="562">
                  <c:v>1.5777899442706329</c:v>
                </c:pt>
                <c:pt idx="563">
                  <c:v>1.5781560145966123</c:v>
                </c:pt>
                <c:pt idx="564">
                  <c:v>1.5785220849225916</c:v>
                </c:pt>
                <c:pt idx="565">
                  <c:v>1.578888155248571</c:v>
                </c:pt>
                <c:pt idx="566">
                  <c:v>1.5792542255745505</c:v>
                </c:pt>
                <c:pt idx="567">
                  <c:v>1.5796202959005299</c:v>
                </c:pt>
                <c:pt idx="568">
                  <c:v>1.5799863662265092</c:v>
                </c:pt>
                <c:pt idx="569">
                  <c:v>1.5803524365524886</c:v>
                </c:pt>
                <c:pt idx="570">
                  <c:v>1.5807185068784682</c:v>
                </c:pt>
                <c:pt idx="571">
                  <c:v>1.5810845772044475</c:v>
                </c:pt>
                <c:pt idx="572">
                  <c:v>1.5814506475304269</c:v>
                </c:pt>
                <c:pt idx="573">
                  <c:v>1.5818167178564062</c:v>
                </c:pt>
                <c:pt idx="574">
                  <c:v>1.5821827881823856</c:v>
                </c:pt>
                <c:pt idx="575">
                  <c:v>1.5825488585083651</c:v>
                </c:pt>
                <c:pt idx="576">
                  <c:v>1.5829149288343445</c:v>
                </c:pt>
                <c:pt idx="577">
                  <c:v>1.5832809991603238</c:v>
                </c:pt>
                <c:pt idx="578">
                  <c:v>1.5836470694863032</c:v>
                </c:pt>
                <c:pt idx="579">
                  <c:v>1.5840131398122828</c:v>
                </c:pt>
                <c:pt idx="580">
                  <c:v>1.5843792101382621</c:v>
                </c:pt>
                <c:pt idx="581">
                  <c:v>1.5847452804642415</c:v>
                </c:pt>
                <c:pt idx="582">
                  <c:v>1.5851113507902208</c:v>
                </c:pt>
                <c:pt idx="583">
                  <c:v>1.5854774211162002</c:v>
                </c:pt>
                <c:pt idx="584">
                  <c:v>1.5858434914421797</c:v>
                </c:pt>
                <c:pt idx="585">
                  <c:v>1.5862095617681591</c:v>
                </c:pt>
                <c:pt idx="586">
                  <c:v>1.5865756320941384</c:v>
                </c:pt>
                <c:pt idx="587">
                  <c:v>1.5869417024201178</c:v>
                </c:pt>
                <c:pt idx="588">
                  <c:v>1.5873077727460974</c:v>
                </c:pt>
                <c:pt idx="589">
                  <c:v>1.5876738430720767</c:v>
                </c:pt>
                <c:pt idx="590">
                  <c:v>1.5880399133980561</c:v>
                </c:pt>
                <c:pt idx="591">
                  <c:v>1.5884059837240354</c:v>
                </c:pt>
                <c:pt idx="592">
                  <c:v>1.5887720540500148</c:v>
                </c:pt>
                <c:pt idx="593">
                  <c:v>1.5891381243759943</c:v>
                </c:pt>
                <c:pt idx="594">
                  <c:v>1.5895041947019737</c:v>
                </c:pt>
                <c:pt idx="595">
                  <c:v>1.589870265027953</c:v>
                </c:pt>
                <c:pt idx="596">
                  <c:v>1.5902363353539324</c:v>
                </c:pt>
                <c:pt idx="597">
                  <c:v>1.590602405679912</c:v>
                </c:pt>
                <c:pt idx="598">
                  <c:v>1.5909684760058913</c:v>
                </c:pt>
                <c:pt idx="599">
                  <c:v>1.5913345463318707</c:v>
                </c:pt>
                <c:pt idx="600">
                  <c:v>1.59170061665785</c:v>
                </c:pt>
                <c:pt idx="601">
                  <c:v>1.5920666869838294</c:v>
                </c:pt>
                <c:pt idx="602">
                  <c:v>1.5924327573098089</c:v>
                </c:pt>
                <c:pt idx="603">
                  <c:v>1.5927988276357883</c:v>
                </c:pt>
                <c:pt idx="604">
                  <c:v>1.5931648979617676</c:v>
                </c:pt>
                <c:pt idx="605">
                  <c:v>1.593530968287747</c:v>
                </c:pt>
                <c:pt idx="606">
                  <c:v>1.5938970386137266</c:v>
                </c:pt>
                <c:pt idx="607">
                  <c:v>1.5942631089397059</c:v>
                </c:pt>
                <c:pt idx="608">
                  <c:v>1.5946291792656853</c:v>
                </c:pt>
                <c:pt idx="609">
                  <c:v>1.5949952495916646</c:v>
                </c:pt>
                <c:pt idx="610">
                  <c:v>1.595361319917644</c:v>
                </c:pt>
                <c:pt idx="611">
                  <c:v>1.5957273902436235</c:v>
                </c:pt>
                <c:pt idx="612">
                  <c:v>1.5960934605696029</c:v>
                </c:pt>
                <c:pt idx="613">
                  <c:v>1.5964595308955822</c:v>
                </c:pt>
                <c:pt idx="614">
                  <c:v>1.5968256012215616</c:v>
                </c:pt>
                <c:pt idx="615">
                  <c:v>1.5971916715475412</c:v>
                </c:pt>
                <c:pt idx="616">
                  <c:v>1.5975577418735205</c:v>
                </c:pt>
                <c:pt idx="617">
                  <c:v>1.5979238121994999</c:v>
                </c:pt>
                <c:pt idx="618">
                  <c:v>1.5982898825254792</c:v>
                </c:pt>
                <c:pt idx="619">
                  <c:v>1.5986559528514586</c:v>
                </c:pt>
                <c:pt idx="620">
                  <c:v>1.5990220231774381</c:v>
                </c:pt>
                <c:pt idx="621">
                  <c:v>1.5993880935034175</c:v>
                </c:pt>
                <c:pt idx="622">
                  <c:v>1.5997541638293968</c:v>
                </c:pt>
                <c:pt idx="623">
                  <c:v>1.6001202341553762</c:v>
                </c:pt>
                <c:pt idx="624">
                  <c:v>1.6004863044813558</c:v>
                </c:pt>
                <c:pt idx="625">
                  <c:v>1.6008523748073351</c:v>
                </c:pt>
                <c:pt idx="626">
                  <c:v>1.6012184451333145</c:v>
                </c:pt>
                <c:pt idx="627">
                  <c:v>1.6015845154592938</c:v>
                </c:pt>
                <c:pt idx="628">
                  <c:v>1.6019505857852732</c:v>
                </c:pt>
                <c:pt idx="629">
                  <c:v>1.6023166561112527</c:v>
                </c:pt>
                <c:pt idx="630">
                  <c:v>1.6026827264372321</c:v>
                </c:pt>
                <c:pt idx="631">
                  <c:v>1.6030487967632114</c:v>
                </c:pt>
                <c:pt idx="632">
                  <c:v>1.6034148670891908</c:v>
                </c:pt>
                <c:pt idx="633">
                  <c:v>1.6037809374151704</c:v>
                </c:pt>
                <c:pt idx="634">
                  <c:v>1.6041470077411497</c:v>
                </c:pt>
                <c:pt idx="635">
                  <c:v>1.6045130780671291</c:v>
                </c:pt>
                <c:pt idx="636">
                  <c:v>1.6048791483931084</c:v>
                </c:pt>
                <c:pt idx="637">
                  <c:v>1.6052452187190878</c:v>
                </c:pt>
                <c:pt idx="638">
                  <c:v>1.6056112890450673</c:v>
                </c:pt>
                <c:pt idx="639">
                  <c:v>1.6059773593710467</c:v>
                </c:pt>
                <c:pt idx="640">
                  <c:v>1.606343429697026</c:v>
                </c:pt>
                <c:pt idx="641">
                  <c:v>1.6067095000230054</c:v>
                </c:pt>
                <c:pt idx="642">
                  <c:v>1.607075570348985</c:v>
                </c:pt>
                <c:pt idx="643">
                  <c:v>1.6074416406749643</c:v>
                </c:pt>
                <c:pt idx="644">
                  <c:v>1.6078077110009437</c:v>
                </c:pt>
                <c:pt idx="645">
                  <c:v>1.608173781326923</c:v>
                </c:pt>
                <c:pt idx="646">
                  <c:v>1.6085398516529024</c:v>
                </c:pt>
                <c:pt idx="647">
                  <c:v>1.6089059219788819</c:v>
                </c:pt>
                <c:pt idx="648">
                  <c:v>1.6092719923048613</c:v>
                </c:pt>
                <c:pt idx="649">
                  <c:v>1.6096380626308406</c:v>
                </c:pt>
                <c:pt idx="650">
                  <c:v>1.61000413295682</c:v>
                </c:pt>
                <c:pt idx="651">
                  <c:v>1.6103702032827996</c:v>
                </c:pt>
                <c:pt idx="652">
                  <c:v>1.6107362736087789</c:v>
                </c:pt>
                <c:pt idx="653">
                  <c:v>1.6111023439347583</c:v>
                </c:pt>
                <c:pt idx="654">
                  <c:v>1.6114684142607376</c:v>
                </c:pt>
                <c:pt idx="655">
                  <c:v>1.611834484586717</c:v>
                </c:pt>
                <c:pt idx="656">
                  <c:v>1.6122005549126965</c:v>
                </c:pt>
                <c:pt idx="657">
                  <c:v>1.6125666252386759</c:v>
                </c:pt>
                <c:pt idx="658">
                  <c:v>1.6129326955646552</c:v>
                </c:pt>
                <c:pt idx="659">
                  <c:v>1.6132987658906346</c:v>
                </c:pt>
                <c:pt idx="660">
                  <c:v>1.6136648362166142</c:v>
                </c:pt>
                <c:pt idx="661">
                  <c:v>1.6140309065425935</c:v>
                </c:pt>
                <c:pt idx="662">
                  <c:v>1.6143969768685729</c:v>
                </c:pt>
                <c:pt idx="663">
                  <c:v>1.6147630471945522</c:v>
                </c:pt>
                <c:pt idx="664">
                  <c:v>1.6151291175205316</c:v>
                </c:pt>
                <c:pt idx="665">
                  <c:v>1.6154951878465111</c:v>
                </c:pt>
                <c:pt idx="666">
                  <c:v>1.6158612581724905</c:v>
                </c:pt>
                <c:pt idx="667">
                  <c:v>1.6162273284984698</c:v>
                </c:pt>
                <c:pt idx="668">
                  <c:v>1.6165933988244492</c:v>
                </c:pt>
                <c:pt idx="669">
                  <c:v>1.6169594691504288</c:v>
                </c:pt>
                <c:pt idx="670">
                  <c:v>1.6173255394764081</c:v>
                </c:pt>
                <c:pt idx="671">
                  <c:v>1.6176916098023875</c:v>
                </c:pt>
                <c:pt idx="672">
                  <c:v>1.6180576801283668</c:v>
                </c:pt>
                <c:pt idx="673">
                  <c:v>1.6184237504543462</c:v>
                </c:pt>
                <c:pt idx="674">
                  <c:v>1.6187898207803257</c:v>
                </c:pt>
                <c:pt idx="675">
                  <c:v>1.6191558911063051</c:v>
                </c:pt>
                <c:pt idx="676">
                  <c:v>1.6195219614322844</c:v>
                </c:pt>
                <c:pt idx="677">
                  <c:v>1.6198880317582638</c:v>
                </c:pt>
                <c:pt idx="678">
                  <c:v>1.6202541020842434</c:v>
                </c:pt>
                <c:pt idx="679">
                  <c:v>1.6206201724102227</c:v>
                </c:pt>
                <c:pt idx="680">
                  <c:v>1.6209862427362021</c:v>
                </c:pt>
                <c:pt idx="681">
                  <c:v>1.6213523130621814</c:v>
                </c:pt>
                <c:pt idx="682">
                  <c:v>1.6217183833881608</c:v>
                </c:pt>
                <c:pt idx="683">
                  <c:v>1.6220844537141401</c:v>
                </c:pt>
                <c:pt idx="684">
                  <c:v>1.6224505240401197</c:v>
                </c:pt>
                <c:pt idx="685">
                  <c:v>1.622816594366099</c:v>
                </c:pt>
                <c:pt idx="686">
                  <c:v>1.6231826646920784</c:v>
                </c:pt>
                <c:pt idx="687">
                  <c:v>1.623548735018058</c:v>
                </c:pt>
                <c:pt idx="688">
                  <c:v>1.6239148053440373</c:v>
                </c:pt>
                <c:pt idx="689">
                  <c:v>1.6242808756700167</c:v>
                </c:pt>
                <c:pt idx="690">
                  <c:v>1.624646945995996</c:v>
                </c:pt>
                <c:pt idx="691">
                  <c:v>1.6250130163219754</c:v>
                </c:pt>
                <c:pt idx="692">
                  <c:v>1.6253790866479547</c:v>
                </c:pt>
                <c:pt idx="693">
                  <c:v>1.6257451569739343</c:v>
                </c:pt>
                <c:pt idx="694">
                  <c:v>1.6261112272999136</c:v>
                </c:pt>
                <c:pt idx="695">
                  <c:v>1.626477297625893</c:v>
                </c:pt>
                <c:pt idx="696">
                  <c:v>1.6268433679518726</c:v>
                </c:pt>
                <c:pt idx="697">
                  <c:v>1.6272094382778519</c:v>
                </c:pt>
                <c:pt idx="698">
                  <c:v>1.6275755086038313</c:v>
                </c:pt>
                <c:pt idx="699">
                  <c:v>1.6279415789298106</c:v>
                </c:pt>
              </c:numCache>
            </c:numRef>
          </c:xVal>
          <c:yVal>
            <c:numRef>
              <c:f>XLSTAT_20221016_231352_1_HID!ydata3</c:f>
              <c:numCache>
                <c:formatCode>General</c:formatCode>
                <c:ptCount val="700"/>
                <c:pt idx="0">
                  <c:v>1.37205842107021</c:v>
                </c:pt>
                <c:pt idx="1">
                  <c:v>1.62794157892979</c:v>
                </c:pt>
                <c:pt idx="2">
                  <c:v>1.37205842107021</c:v>
                </c:pt>
                <c:pt idx="3">
                  <c:v>1.62794157892979</c:v>
                </c:pt>
                <c:pt idx="4">
                  <c:v>1.37205842107021</c:v>
                </c:pt>
                <c:pt idx="5">
                  <c:v>1.62794157892979</c:v>
                </c:pt>
                <c:pt idx="6">
                  <c:v>1.37205842107021</c:v>
                </c:pt>
                <c:pt idx="7">
                  <c:v>1.62794157892979</c:v>
                </c:pt>
                <c:pt idx="8">
                  <c:v>1.37205842107021</c:v>
                </c:pt>
                <c:pt idx="9">
                  <c:v>1.62794157892979</c:v>
                </c:pt>
                <c:pt idx="10">
                  <c:v>1.37205842107021</c:v>
                </c:pt>
                <c:pt idx="11">
                  <c:v>1.62794157892979</c:v>
                </c:pt>
                <c:pt idx="12">
                  <c:v>1.37205842107021</c:v>
                </c:pt>
                <c:pt idx="13">
                  <c:v>1.62794157892979</c:v>
                </c:pt>
                <c:pt idx="14">
                  <c:v>1.37205842107021</c:v>
                </c:pt>
                <c:pt idx="15">
                  <c:v>1.62794157892979</c:v>
                </c:pt>
                <c:pt idx="16">
                  <c:v>1.37205842107021</c:v>
                </c:pt>
                <c:pt idx="17">
                  <c:v>1.62794157892979</c:v>
                </c:pt>
                <c:pt idx="18">
                  <c:v>1.37205842107021</c:v>
                </c:pt>
                <c:pt idx="19">
                  <c:v>1.62794157892979</c:v>
                </c:pt>
                <c:pt idx="20">
                  <c:v>1.37205842107021</c:v>
                </c:pt>
                <c:pt idx="21">
                  <c:v>1.62794157892979</c:v>
                </c:pt>
                <c:pt idx="22">
                  <c:v>1.37205842107021</c:v>
                </c:pt>
                <c:pt idx="23">
                  <c:v>1.62794157892979</c:v>
                </c:pt>
                <c:pt idx="24">
                  <c:v>1.37205842107021</c:v>
                </c:pt>
                <c:pt idx="25">
                  <c:v>1.62794157892979</c:v>
                </c:pt>
                <c:pt idx="26">
                  <c:v>1.37205842107021</c:v>
                </c:pt>
                <c:pt idx="27">
                  <c:v>1.62794157892979</c:v>
                </c:pt>
                <c:pt idx="28">
                  <c:v>1.37205842107021</c:v>
                </c:pt>
                <c:pt idx="29">
                  <c:v>1.62794157892979</c:v>
                </c:pt>
                <c:pt idx="30">
                  <c:v>1.37205842107021</c:v>
                </c:pt>
                <c:pt idx="31">
                  <c:v>1.62794157892979</c:v>
                </c:pt>
                <c:pt idx="32">
                  <c:v>1.37205842107021</c:v>
                </c:pt>
                <c:pt idx="33">
                  <c:v>1.62794157892979</c:v>
                </c:pt>
                <c:pt idx="34">
                  <c:v>1.37205842107021</c:v>
                </c:pt>
                <c:pt idx="35">
                  <c:v>1.62794157892979</c:v>
                </c:pt>
                <c:pt idx="36">
                  <c:v>1.37205842107021</c:v>
                </c:pt>
                <c:pt idx="37">
                  <c:v>1.62794157892979</c:v>
                </c:pt>
                <c:pt idx="38">
                  <c:v>1.37205842107021</c:v>
                </c:pt>
                <c:pt idx="39">
                  <c:v>1.62794157892979</c:v>
                </c:pt>
                <c:pt idx="40">
                  <c:v>1.37205842107021</c:v>
                </c:pt>
                <c:pt idx="41">
                  <c:v>1.62794157892979</c:v>
                </c:pt>
                <c:pt idx="42">
                  <c:v>1.37205842107021</c:v>
                </c:pt>
                <c:pt idx="43">
                  <c:v>1.62794157892979</c:v>
                </c:pt>
                <c:pt idx="44">
                  <c:v>1.37205842107021</c:v>
                </c:pt>
                <c:pt idx="45">
                  <c:v>1.62794157892979</c:v>
                </c:pt>
                <c:pt idx="46">
                  <c:v>1.37205842107021</c:v>
                </c:pt>
                <c:pt idx="47">
                  <c:v>1.62794157892979</c:v>
                </c:pt>
                <c:pt idx="48">
                  <c:v>1.37205842107021</c:v>
                </c:pt>
                <c:pt idx="49">
                  <c:v>1.62794157892979</c:v>
                </c:pt>
                <c:pt idx="50">
                  <c:v>1.37205842107021</c:v>
                </c:pt>
                <c:pt idx="51">
                  <c:v>1.62794157892979</c:v>
                </c:pt>
                <c:pt idx="52">
                  <c:v>1.37205842107021</c:v>
                </c:pt>
                <c:pt idx="53">
                  <c:v>1.62794157892979</c:v>
                </c:pt>
                <c:pt idx="54">
                  <c:v>1.37205842107021</c:v>
                </c:pt>
                <c:pt idx="55">
                  <c:v>1.62794157892979</c:v>
                </c:pt>
                <c:pt idx="56">
                  <c:v>1.37205842107021</c:v>
                </c:pt>
                <c:pt idx="57">
                  <c:v>1.62794157892979</c:v>
                </c:pt>
                <c:pt idx="58">
                  <c:v>1.37205842107021</c:v>
                </c:pt>
                <c:pt idx="59">
                  <c:v>1.62794157892979</c:v>
                </c:pt>
                <c:pt idx="60">
                  <c:v>1.37205842107021</c:v>
                </c:pt>
                <c:pt idx="61">
                  <c:v>1.62794157892979</c:v>
                </c:pt>
                <c:pt idx="62">
                  <c:v>1.37205842107021</c:v>
                </c:pt>
                <c:pt idx="63">
                  <c:v>1.62794157892979</c:v>
                </c:pt>
                <c:pt idx="64">
                  <c:v>1.37205842107021</c:v>
                </c:pt>
                <c:pt idx="65">
                  <c:v>1.62794157892979</c:v>
                </c:pt>
                <c:pt idx="66">
                  <c:v>1.37205842107021</c:v>
                </c:pt>
                <c:pt idx="67">
                  <c:v>1.62794157892979</c:v>
                </c:pt>
                <c:pt idx="68">
                  <c:v>1.37205842107021</c:v>
                </c:pt>
                <c:pt idx="69">
                  <c:v>1.62794157892979</c:v>
                </c:pt>
                <c:pt idx="70">
                  <c:v>1.37205842107021</c:v>
                </c:pt>
                <c:pt idx="71">
                  <c:v>1.62794157892979</c:v>
                </c:pt>
                <c:pt idx="72">
                  <c:v>1.37205842107021</c:v>
                </c:pt>
                <c:pt idx="73">
                  <c:v>1.62794157892979</c:v>
                </c:pt>
                <c:pt idx="74">
                  <c:v>1.37205842107021</c:v>
                </c:pt>
                <c:pt idx="75">
                  <c:v>1.62794157892979</c:v>
                </c:pt>
                <c:pt idx="76">
                  <c:v>1.37205842107021</c:v>
                </c:pt>
                <c:pt idx="77">
                  <c:v>1.62794157892979</c:v>
                </c:pt>
                <c:pt idx="78">
                  <c:v>1.37205842107021</c:v>
                </c:pt>
                <c:pt idx="79">
                  <c:v>1.62794157892979</c:v>
                </c:pt>
                <c:pt idx="80">
                  <c:v>1.37205842107021</c:v>
                </c:pt>
                <c:pt idx="81">
                  <c:v>1.62794157892979</c:v>
                </c:pt>
                <c:pt idx="82">
                  <c:v>1.37205842107021</c:v>
                </c:pt>
                <c:pt idx="83">
                  <c:v>1.62794157892979</c:v>
                </c:pt>
                <c:pt idx="84">
                  <c:v>1.37205842107021</c:v>
                </c:pt>
                <c:pt idx="85">
                  <c:v>1.62794157892979</c:v>
                </c:pt>
                <c:pt idx="86">
                  <c:v>1.37205842107021</c:v>
                </c:pt>
                <c:pt idx="87">
                  <c:v>1.62794157892979</c:v>
                </c:pt>
                <c:pt idx="88">
                  <c:v>1.37205842107021</c:v>
                </c:pt>
                <c:pt idx="89">
                  <c:v>1.62794157892979</c:v>
                </c:pt>
                <c:pt idx="90">
                  <c:v>1.37205842107021</c:v>
                </c:pt>
                <c:pt idx="91">
                  <c:v>1.62794157892979</c:v>
                </c:pt>
                <c:pt idx="92">
                  <c:v>1.37205842107021</c:v>
                </c:pt>
                <c:pt idx="93">
                  <c:v>1.62794157892979</c:v>
                </c:pt>
                <c:pt idx="94">
                  <c:v>1.37205842107021</c:v>
                </c:pt>
                <c:pt idx="95">
                  <c:v>1.62794157892979</c:v>
                </c:pt>
                <c:pt idx="96">
                  <c:v>1.37205842107021</c:v>
                </c:pt>
                <c:pt idx="97">
                  <c:v>1.62794157892979</c:v>
                </c:pt>
                <c:pt idx="98">
                  <c:v>1.37205842107021</c:v>
                </c:pt>
                <c:pt idx="99">
                  <c:v>1.62794157892979</c:v>
                </c:pt>
                <c:pt idx="100">
                  <c:v>1.37205842107021</c:v>
                </c:pt>
                <c:pt idx="101">
                  <c:v>1.62794157892979</c:v>
                </c:pt>
                <c:pt idx="102">
                  <c:v>1.37205842107021</c:v>
                </c:pt>
                <c:pt idx="103">
                  <c:v>1.62794157892979</c:v>
                </c:pt>
                <c:pt idx="104">
                  <c:v>1.37205842107021</c:v>
                </c:pt>
                <c:pt idx="105">
                  <c:v>1.62794157892979</c:v>
                </c:pt>
                <c:pt idx="106">
                  <c:v>1.37205842107021</c:v>
                </c:pt>
                <c:pt idx="107">
                  <c:v>1.62794157892979</c:v>
                </c:pt>
                <c:pt idx="108">
                  <c:v>1.37205842107021</c:v>
                </c:pt>
                <c:pt idx="109">
                  <c:v>1.62794157892979</c:v>
                </c:pt>
                <c:pt idx="110">
                  <c:v>1.37205842107021</c:v>
                </c:pt>
                <c:pt idx="111">
                  <c:v>1.62794157892979</c:v>
                </c:pt>
                <c:pt idx="112">
                  <c:v>1.37205842107021</c:v>
                </c:pt>
                <c:pt idx="113">
                  <c:v>1.62794157892979</c:v>
                </c:pt>
                <c:pt idx="114">
                  <c:v>1.37205842107021</c:v>
                </c:pt>
                <c:pt idx="115">
                  <c:v>1.62794157892979</c:v>
                </c:pt>
                <c:pt idx="116">
                  <c:v>1.37205842107021</c:v>
                </c:pt>
                <c:pt idx="117">
                  <c:v>1.62794157892979</c:v>
                </c:pt>
                <c:pt idx="118">
                  <c:v>1.37205842107021</c:v>
                </c:pt>
                <c:pt idx="119">
                  <c:v>1.62794157892979</c:v>
                </c:pt>
                <c:pt idx="120">
                  <c:v>1.37205842107021</c:v>
                </c:pt>
                <c:pt idx="121">
                  <c:v>1.62794157892979</c:v>
                </c:pt>
                <c:pt idx="122">
                  <c:v>1.37205842107021</c:v>
                </c:pt>
                <c:pt idx="123">
                  <c:v>1.62794157892979</c:v>
                </c:pt>
                <c:pt idx="124">
                  <c:v>1.37205842107021</c:v>
                </c:pt>
                <c:pt idx="125">
                  <c:v>1.62794157892979</c:v>
                </c:pt>
                <c:pt idx="126">
                  <c:v>1.37205842107021</c:v>
                </c:pt>
                <c:pt idx="127">
                  <c:v>1.62794157892979</c:v>
                </c:pt>
                <c:pt idx="128">
                  <c:v>1.37205842107021</c:v>
                </c:pt>
                <c:pt idx="129">
                  <c:v>1.62794157892979</c:v>
                </c:pt>
                <c:pt idx="130">
                  <c:v>1.37205842107021</c:v>
                </c:pt>
                <c:pt idx="131">
                  <c:v>1.62794157892979</c:v>
                </c:pt>
                <c:pt idx="132">
                  <c:v>1.37205842107021</c:v>
                </c:pt>
                <c:pt idx="133">
                  <c:v>1.62794157892979</c:v>
                </c:pt>
                <c:pt idx="134">
                  <c:v>1.37205842107021</c:v>
                </c:pt>
                <c:pt idx="135">
                  <c:v>1.62794157892979</c:v>
                </c:pt>
                <c:pt idx="136">
                  <c:v>1.37205842107021</c:v>
                </c:pt>
                <c:pt idx="137">
                  <c:v>1.62794157892979</c:v>
                </c:pt>
                <c:pt idx="138">
                  <c:v>1.37205842107021</c:v>
                </c:pt>
                <c:pt idx="139">
                  <c:v>1.62794157892979</c:v>
                </c:pt>
                <c:pt idx="140">
                  <c:v>1.37205842107021</c:v>
                </c:pt>
                <c:pt idx="141">
                  <c:v>1.62794157892979</c:v>
                </c:pt>
                <c:pt idx="142">
                  <c:v>1.37205842107021</c:v>
                </c:pt>
                <c:pt idx="143">
                  <c:v>1.62794157892979</c:v>
                </c:pt>
                <c:pt idx="144">
                  <c:v>1.37205842107021</c:v>
                </c:pt>
                <c:pt idx="145">
                  <c:v>1.62794157892979</c:v>
                </c:pt>
                <c:pt idx="146">
                  <c:v>1.37205842107021</c:v>
                </c:pt>
                <c:pt idx="147">
                  <c:v>1.62794157892979</c:v>
                </c:pt>
                <c:pt idx="148">
                  <c:v>1.37205842107021</c:v>
                </c:pt>
                <c:pt idx="149">
                  <c:v>1.62794157892979</c:v>
                </c:pt>
                <c:pt idx="150">
                  <c:v>1.37205842107021</c:v>
                </c:pt>
                <c:pt idx="151">
                  <c:v>1.62794157892979</c:v>
                </c:pt>
                <c:pt idx="152">
                  <c:v>1.37205842107021</c:v>
                </c:pt>
                <c:pt idx="153">
                  <c:v>1.62794157892979</c:v>
                </c:pt>
                <c:pt idx="154">
                  <c:v>1.37205842107021</c:v>
                </c:pt>
                <c:pt idx="155">
                  <c:v>1.62794157892979</c:v>
                </c:pt>
                <c:pt idx="156">
                  <c:v>1.37205842107021</c:v>
                </c:pt>
                <c:pt idx="157">
                  <c:v>1.62794157892979</c:v>
                </c:pt>
                <c:pt idx="158">
                  <c:v>1.37205842107021</c:v>
                </c:pt>
                <c:pt idx="159">
                  <c:v>1.62794157892979</c:v>
                </c:pt>
                <c:pt idx="160">
                  <c:v>1.37205842107021</c:v>
                </c:pt>
                <c:pt idx="161">
                  <c:v>1.62794157892979</c:v>
                </c:pt>
                <c:pt idx="162">
                  <c:v>1.37205842107021</c:v>
                </c:pt>
                <c:pt idx="163">
                  <c:v>1.62794157892979</c:v>
                </c:pt>
                <c:pt idx="164">
                  <c:v>1.37205842107021</c:v>
                </c:pt>
                <c:pt idx="165">
                  <c:v>1.62794157892979</c:v>
                </c:pt>
                <c:pt idx="166">
                  <c:v>1.37205842107021</c:v>
                </c:pt>
                <c:pt idx="167">
                  <c:v>1.62794157892979</c:v>
                </c:pt>
                <c:pt idx="168">
                  <c:v>1.37205842107021</c:v>
                </c:pt>
                <c:pt idx="169">
                  <c:v>1.62794157892979</c:v>
                </c:pt>
                <c:pt idx="170">
                  <c:v>1.37205842107021</c:v>
                </c:pt>
                <c:pt idx="171">
                  <c:v>1.62794157892979</c:v>
                </c:pt>
                <c:pt idx="172">
                  <c:v>1.37205842107021</c:v>
                </c:pt>
                <c:pt idx="173">
                  <c:v>1.62794157892979</c:v>
                </c:pt>
                <c:pt idx="174">
                  <c:v>1.37205842107021</c:v>
                </c:pt>
                <c:pt idx="175">
                  <c:v>1.62794157892979</c:v>
                </c:pt>
                <c:pt idx="176">
                  <c:v>1.37205842107021</c:v>
                </c:pt>
                <c:pt idx="177">
                  <c:v>1.62794157892979</c:v>
                </c:pt>
                <c:pt idx="178">
                  <c:v>1.37205842107021</c:v>
                </c:pt>
                <c:pt idx="179">
                  <c:v>1.62794157892979</c:v>
                </c:pt>
                <c:pt idx="180">
                  <c:v>1.37205842107021</c:v>
                </c:pt>
                <c:pt idx="181">
                  <c:v>1.62794157892979</c:v>
                </c:pt>
                <c:pt idx="182">
                  <c:v>1.37205842107021</c:v>
                </c:pt>
                <c:pt idx="183">
                  <c:v>1.62794157892979</c:v>
                </c:pt>
                <c:pt idx="184">
                  <c:v>1.37205842107021</c:v>
                </c:pt>
                <c:pt idx="185">
                  <c:v>1.62794157892979</c:v>
                </c:pt>
                <c:pt idx="186">
                  <c:v>1.37205842107021</c:v>
                </c:pt>
                <c:pt idx="187">
                  <c:v>1.62794157892979</c:v>
                </c:pt>
                <c:pt idx="188">
                  <c:v>1.37205842107021</c:v>
                </c:pt>
                <c:pt idx="189">
                  <c:v>1.62794157892979</c:v>
                </c:pt>
                <c:pt idx="190">
                  <c:v>1.37205842107021</c:v>
                </c:pt>
                <c:pt idx="191">
                  <c:v>1.62794157892979</c:v>
                </c:pt>
                <c:pt idx="192">
                  <c:v>1.37205842107021</c:v>
                </c:pt>
                <c:pt idx="193">
                  <c:v>1.62794157892979</c:v>
                </c:pt>
                <c:pt idx="194">
                  <c:v>1.37205842107021</c:v>
                </c:pt>
                <c:pt idx="195">
                  <c:v>1.62794157892979</c:v>
                </c:pt>
                <c:pt idx="196">
                  <c:v>1.37205842107021</c:v>
                </c:pt>
                <c:pt idx="197">
                  <c:v>1.62794157892979</c:v>
                </c:pt>
                <c:pt idx="198">
                  <c:v>1.37205842107021</c:v>
                </c:pt>
                <c:pt idx="199">
                  <c:v>1.62794157892979</c:v>
                </c:pt>
                <c:pt idx="200">
                  <c:v>1.37205842107021</c:v>
                </c:pt>
                <c:pt idx="201">
                  <c:v>1.62794157892979</c:v>
                </c:pt>
                <c:pt idx="202">
                  <c:v>1.37205842107021</c:v>
                </c:pt>
                <c:pt idx="203">
                  <c:v>1.62794157892979</c:v>
                </c:pt>
                <c:pt idx="204">
                  <c:v>1.37205842107021</c:v>
                </c:pt>
                <c:pt idx="205">
                  <c:v>1.62794157892979</c:v>
                </c:pt>
                <c:pt idx="206">
                  <c:v>1.37205842107021</c:v>
                </c:pt>
                <c:pt idx="207">
                  <c:v>1.62794157892979</c:v>
                </c:pt>
                <c:pt idx="208">
                  <c:v>1.37205842107021</c:v>
                </c:pt>
                <c:pt idx="209">
                  <c:v>1.62794157892979</c:v>
                </c:pt>
                <c:pt idx="210">
                  <c:v>1.37205842107021</c:v>
                </c:pt>
                <c:pt idx="211">
                  <c:v>1.62794157892979</c:v>
                </c:pt>
                <c:pt idx="212">
                  <c:v>1.37205842107021</c:v>
                </c:pt>
                <c:pt idx="213">
                  <c:v>1.62794157892979</c:v>
                </c:pt>
                <c:pt idx="214">
                  <c:v>1.37205842107021</c:v>
                </c:pt>
                <c:pt idx="215">
                  <c:v>1.62794157892979</c:v>
                </c:pt>
                <c:pt idx="216">
                  <c:v>1.37205842107021</c:v>
                </c:pt>
                <c:pt idx="217">
                  <c:v>1.62794157892979</c:v>
                </c:pt>
                <c:pt idx="218">
                  <c:v>1.37205842107021</c:v>
                </c:pt>
                <c:pt idx="219">
                  <c:v>1.62794157892979</c:v>
                </c:pt>
                <c:pt idx="220">
                  <c:v>1.37205842107021</c:v>
                </c:pt>
                <c:pt idx="221">
                  <c:v>1.62794157892979</c:v>
                </c:pt>
                <c:pt idx="222">
                  <c:v>1.37205842107021</c:v>
                </c:pt>
                <c:pt idx="223">
                  <c:v>1.62794157892979</c:v>
                </c:pt>
                <c:pt idx="224">
                  <c:v>1.37205842107021</c:v>
                </c:pt>
                <c:pt idx="225">
                  <c:v>1.62794157892979</c:v>
                </c:pt>
                <c:pt idx="226">
                  <c:v>1.37205842107021</c:v>
                </c:pt>
                <c:pt idx="227">
                  <c:v>1.62794157892979</c:v>
                </c:pt>
                <c:pt idx="228">
                  <c:v>1.37205842107021</c:v>
                </c:pt>
                <c:pt idx="229">
                  <c:v>1.62794157892979</c:v>
                </c:pt>
                <c:pt idx="230">
                  <c:v>1.37205842107021</c:v>
                </c:pt>
                <c:pt idx="231">
                  <c:v>1.62794157892979</c:v>
                </c:pt>
                <c:pt idx="232">
                  <c:v>1.37205842107021</c:v>
                </c:pt>
                <c:pt idx="233">
                  <c:v>1.62794157892979</c:v>
                </c:pt>
                <c:pt idx="234">
                  <c:v>1.37205842107021</c:v>
                </c:pt>
                <c:pt idx="235">
                  <c:v>1.62794157892979</c:v>
                </c:pt>
                <c:pt idx="236">
                  <c:v>1.37205842107021</c:v>
                </c:pt>
                <c:pt idx="237">
                  <c:v>1.62794157892979</c:v>
                </c:pt>
                <c:pt idx="238">
                  <c:v>1.37205842107021</c:v>
                </c:pt>
                <c:pt idx="239">
                  <c:v>1.62794157892979</c:v>
                </c:pt>
                <c:pt idx="240">
                  <c:v>1.37205842107021</c:v>
                </c:pt>
                <c:pt idx="241">
                  <c:v>1.62794157892979</c:v>
                </c:pt>
                <c:pt idx="242">
                  <c:v>1.37205842107021</c:v>
                </c:pt>
                <c:pt idx="243">
                  <c:v>1.62794157892979</c:v>
                </c:pt>
                <c:pt idx="244">
                  <c:v>1.37205842107021</c:v>
                </c:pt>
                <c:pt idx="245">
                  <c:v>1.62794157892979</c:v>
                </c:pt>
                <c:pt idx="246">
                  <c:v>1.37205842107021</c:v>
                </c:pt>
                <c:pt idx="247">
                  <c:v>1.62794157892979</c:v>
                </c:pt>
                <c:pt idx="248">
                  <c:v>1.37205842107021</c:v>
                </c:pt>
                <c:pt idx="249">
                  <c:v>1.62794157892979</c:v>
                </c:pt>
                <c:pt idx="250">
                  <c:v>1.37205842107021</c:v>
                </c:pt>
                <c:pt idx="251">
                  <c:v>1.62794157892979</c:v>
                </c:pt>
                <c:pt idx="252">
                  <c:v>1.37205842107021</c:v>
                </c:pt>
                <c:pt idx="253">
                  <c:v>1.62794157892979</c:v>
                </c:pt>
                <c:pt idx="254">
                  <c:v>1.37205842107021</c:v>
                </c:pt>
                <c:pt idx="255">
                  <c:v>1.62794157892979</c:v>
                </c:pt>
                <c:pt idx="256">
                  <c:v>1.37205842107021</c:v>
                </c:pt>
                <c:pt idx="257">
                  <c:v>1.62794157892979</c:v>
                </c:pt>
                <c:pt idx="258">
                  <c:v>1.37205842107021</c:v>
                </c:pt>
                <c:pt idx="259">
                  <c:v>1.62794157892979</c:v>
                </c:pt>
                <c:pt idx="260">
                  <c:v>1.37205842107021</c:v>
                </c:pt>
                <c:pt idx="261">
                  <c:v>1.62794157892979</c:v>
                </c:pt>
                <c:pt idx="262">
                  <c:v>1.37205842107021</c:v>
                </c:pt>
                <c:pt idx="263">
                  <c:v>1.62794157892979</c:v>
                </c:pt>
                <c:pt idx="264">
                  <c:v>1.37205842107021</c:v>
                </c:pt>
                <c:pt idx="265">
                  <c:v>1.62794157892979</c:v>
                </c:pt>
                <c:pt idx="266">
                  <c:v>1.37205842107021</c:v>
                </c:pt>
                <c:pt idx="267">
                  <c:v>1.62794157892979</c:v>
                </c:pt>
                <c:pt idx="268">
                  <c:v>1.37205842107021</c:v>
                </c:pt>
                <c:pt idx="269">
                  <c:v>1.62794157892979</c:v>
                </c:pt>
                <c:pt idx="270">
                  <c:v>1.37205842107021</c:v>
                </c:pt>
                <c:pt idx="271">
                  <c:v>1.62794157892979</c:v>
                </c:pt>
                <c:pt idx="272">
                  <c:v>1.37205842107021</c:v>
                </c:pt>
                <c:pt idx="273">
                  <c:v>1.62794157892979</c:v>
                </c:pt>
                <c:pt idx="274">
                  <c:v>1.37205842107021</c:v>
                </c:pt>
                <c:pt idx="275">
                  <c:v>1.62794157892979</c:v>
                </c:pt>
                <c:pt idx="276">
                  <c:v>1.37205842107021</c:v>
                </c:pt>
                <c:pt idx="277">
                  <c:v>1.62794157892979</c:v>
                </c:pt>
                <c:pt idx="278">
                  <c:v>1.37205842107021</c:v>
                </c:pt>
                <c:pt idx="279">
                  <c:v>1.62794157892979</c:v>
                </c:pt>
                <c:pt idx="280">
                  <c:v>1.37205842107021</c:v>
                </c:pt>
                <c:pt idx="281">
                  <c:v>1.62794157892979</c:v>
                </c:pt>
                <c:pt idx="282">
                  <c:v>1.37205842107021</c:v>
                </c:pt>
                <c:pt idx="283">
                  <c:v>1.62794157892979</c:v>
                </c:pt>
                <c:pt idx="284">
                  <c:v>1.37205842107021</c:v>
                </c:pt>
                <c:pt idx="285">
                  <c:v>1.62794157892979</c:v>
                </c:pt>
                <c:pt idx="286">
                  <c:v>1.37205842107021</c:v>
                </c:pt>
                <c:pt idx="287">
                  <c:v>1.62794157892979</c:v>
                </c:pt>
                <c:pt idx="288">
                  <c:v>1.37205842107021</c:v>
                </c:pt>
                <c:pt idx="289">
                  <c:v>1.62794157892979</c:v>
                </c:pt>
                <c:pt idx="290">
                  <c:v>1.37205842107021</c:v>
                </c:pt>
                <c:pt idx="291">
                  <c:v>1.62794157892979</c:v>
                </c:pt>
                <c:pt idx="292">
                  <c:v>1.37205842107021</c:v>
                </c:pt>
                <c:pt idx="293">
                  <c:v>1.62794157892979</c:v>
                </c:pt>
                <c:pt idx="294">
                  <c:v>1.37205842107021</c:v>
                </c:pt>
                <c:pt idx="295">
                  <c:v>1.62794157892979</c:v>
                </c:pt>
                <c:pt idx="296">
                  <c:v>1.37205842107021</c:v>
                </c:pt>
                <c:pt idx="297">
                  <c:v>1.62794157892979</c:v>
                </c:pt>
                <c:pt idx="298">
                  <c:v>1.37205842107021</c:v>
                </c:pt>
                <c:pt idx="299">
                  <c:v>1.62794157892979</c:v>
                </c:pt>
                <c:pt idx="300">
                  <c:v>1.37205842107021</c:v>
                </c:pt>
                <c:pt idx="301">
                  <c:v>1.62794157892979</c:v>
                </c:pt>
                <c:pt idx="302">
                  <c:v>1.37205842107021</c:v>
                </c:pt>
                <c:pt idx="303">
                  <c:v>1.62794157892979</c:v>
                </c:pt>
                <c:pt idx="304">
                  <c:v>1.37205842107021</c:v>
                </c:pt>
                <c:pt idx="305">
                  <c:v>1.62794157892979</c:v>
                </c:pt>
                <c:pt idx="306">
                  <c:v>1.37205842107021</c:v>
                </c:pt>
                <c:pt idx="307">
                  <c:v>1.62794157892979</c:v>
                </c:pt>
                <c:pt idx="308">
                  <c:v>1.37205842107021</c:v>
                </c:pt>
                <c:pt idx="309">
                  <c:v>1.62794157892979</c:v>
                </c:pt>
                <c:pt idx="310">
                  <c:v>1.37205842107021</c:v>
                </c:pt>
                <c:pt idx="311">
                  <c:v>1.62794157892979</c:v>
                </c:pt>
                <c:pt idx="312">
                  <c:v>1.37205842107021</c:v>
                </c:pt>
                <c:pt idx="313">
                  <c:v>1.62794157892979</c:v>
                </c:pt>
                <c:pt idx="314">
                  <c:v>1.37205842107021</c:v>
                </c:pt>
                <c:pt idx="315">
                  <c:v>1.62794157892979</c:v>
                </c:pt>
                <c:pt idx="316">
                  <c:v>1.37205842107021</c:v>
                </c:pt>
                <c:pt idx="317">
                  <c:v>1.62794157892979</c:v>
                </c:pt>
                <c:pt idx="318">
                  <c:v>1.37205842107021</c:v>
                </c:pt>
                <c:pt idx="319">
                  <c:v>1.62794157892979</c:v>
                </c:pt>
                <c:pt idx="320">
                  <c:v>1.37205842107021</c:v>
                </c:pt>
                <c:pt idx="321">
                  <c:v>1.62794157892979</c:v>
                </c:pt>
                <c:pt idx="322">
                  <c:v>1.37205842107021</c:v>
                </c:pt>
                <c:pt idx="323">
                  <c:v>1.62794157892979</c:v>
                </c:pt>
                <c:pt idx="324">
                  <c:v>1.37205842107021</c:v>
                </c:pt>
                <c:pt idx="325">
                  <c:v>1.62794157892979</c:v>
                </c:pt>
                <c:pt idx="326">
                  <c:v>1.37205842107021</c:v>
                </c:pt>
                <c:pt idx="327">
                  <c:v>1.62794157892979</c:v>
                </c:pt>
                <c:pt idx="328">
                  <c:v>1.37205842107021</c:v>
                </c:pt>
                <c:pt idx="329">
                  <c:v>1.62794157892979</c:v>
                </c:pt>
                <c:pt idx="330">
                  <c:v>1.37205842107021</c:v>
                </c:pt>
                <c:pt idx="331">
                  <c:v>1.62794157892979</c:v>
                </c:pt>
                <c:pt idx="332">
                  <c:v>1.37205842107021</c:v>
                </c:pt>
                <c:pt idx="333">
                  <c:v>1.62794157892979</c:v>
                </c:pt>
                <c:pt idx="334">
                  <c:v>1.37205842107021</c:v>
                </c:pt>
                <c:pt idx="335">
                  <c:v>1.62794157892979</c:v>
                </c:pt>
                <c:pt idx="336">
                  <c:v>1.37205842107021</c:v>
                </c:pt>
                <c:pt idx="337">
                  <c:v>1.62794157892979</c:v>
                </c:pt>
                <c:pt idx="338">
                  <c:v>1.37205842107021</c:v>
                </c:pt>
                <c:pt idx="339">
                  <c:v>1.62794157892979</c:v>
                </c:pt>
                <c:pt idx="340">
                  <c:v>1.37205842107021</c:v>
                </c:pt>
                <c:pt idx="341">
                  <c:v>1.62794157892979</c:v>
                </c:pt>
                <c:pt idx="342">
                  <c:v>1.37205842107021</c:v>
                </c:pt>
                <c:pt idx="343">
                  <c:v>1.62794157892979</c:v>
                </c:pt>
                <c:pt idx="344">
                  <c:v>1.37205842107021</c:v>
                </c:pt>
                <c:pt idx="345">
                  <c:v>1.62794157892979</c:v>
                </c:pt>
                <c:pt idx="346">
                  <c:v>1.37205842107021</c:v>
                </c:pt>
                <c:pt idx="347">
                  <c:v>1.62794157892979</c:v>
                </c:pt>
                <c:pt idx="348">
                  <c:v>1.37205842107021</c:v>
                </c:pt>
                <c:pt idx="349">
                  <c:v>1.62794157892979</c:v>
                </c:pt>
                <c:pt idx="350">
                  <c:v>1.37205842107021</c:v>
                </c:pt>
                <c:pt idx="351">
                  <c:v>1.62794157892979</c:v>
                </c:pt>
                <c:pt idx="352">
                  <c:v>1.37205842107021</c:v>
                </c:pt>
                <c:pt idx="353">
                  <c:v>1.62794157892979</c:v>
                </c:pt>
                <c:pt idx="354">
                  <c:v>1.37205842107021</c:v>
                </c:pt>
                <c:pt idx="355">
                  <c:v>1.62794157892979</c:v>
                </c:pt>
                <c:pt idx="356">
                  <c:v>1.37205842107021</c:v>
                </c:pt>
                <c:pt idx="357">
                  <c:v>1.62794157892979</c:v>
                </c:pt>
                <c:pt idx="358">
                  <c:v>1.37205842107021</c:v>
                </c:pt>
                <c:pt idx="359">
                  <c:v>1.62794157892979</c:v>
                </c:pt>
                <c:pt idx="360">
                  <c:v>1.37205842107021</c:v>
                </c:pt>
                <c:pt idx="361">
                  <c:v>1.62794157892979</c:v>
                </c:pt>
                <c:pt idx="362">
                  <c:v>1.37205842107021</c:v>
                </c:pt>
                <c:pt idx="363">
                  <c:v>1.62794157892979</c:v>
                </c:pt>
                <c:pt idx="364">
                  <c:v>1.37205842107021</c:v>
                </c:pt>
                <c:pt idx="365">
                  <c:v>1.62794157892979</c:v>
                </c:pt>
                <c:pt idx="366">
                  <c:v>1.37205842107021</c:v>
                </c:pt>
                <c:pt idx="367">
                  <c:v>1.62794157892979</c:v>
                </c:pt>
                <c:pt idx="368">
                  <c:v>1.37205842107021</c:v>
                </c:pt>
                <c:pt idx="369">
                  <c:v>1.62794157892979</c:v>
                </c:pt>
                <c:pt idx="370">
                  <c:v>1.37205842107021</c:v>
                </c:pt>
                <c:pt idx="371">
                  <c:v>1.62794157892979</c:v>
                </c:pt>
                <c:pt idx="372">
                  <c:v>1.37205842107021</c:v>
                </c:pt>
                <c:pt idx="373">
                  <c:v>1.62794157892979</c:v>
                </c:pt>
                <c:pt idx="374">
                  <c:v>1.37205842107021</c:v>
                </c:pt>
                <c:pt idx="375">
                  <c:v>1.62794157892979</c:v>
                </c:pt>
                <c:pt idx="376">
                  <c:v>1.37205842107021</c:v>
                </c:pt>
                <c:pt idx="377">
                  <c:v>1.62794157892979</c:v>
                </c:pt>
                <c:pt idx="378">
                  <c:v>1.37205842107021</c:v>
                </c:pt>
                <c:pt idx="379">
                  <c:v>1.62794157892979</c:v>
                </c:pt>
                <c:pt idx="380">
                  <c:v>1.37205842107021</c:v>
                </c:pt>
                <c:pt idx="381">
                  <c:v>1.62794157892979</c:v>
                </c:pt>
                <c:pt idx="382">
                  <c:v>1.37205842107021</c:v>
                </c:pt>
                <c:pt idx="383">
                  <c:v>1.62794157892979</c:v>
                </c:pt>
                <c:pt idx="384">
                  <c:v>1.37205842107021</c:v>
                </c:pt>
                <c:pt idx="385">
                  <c:v>1.62794157892979</c:v>
                </c:pt>
                <c:pt idx="386">
                  <c:v>1.37205842107021</c:v>
                </c:pt>
                <c:pt idx="387">
                  <c:v>1.62794157892979</c:v>
                </c:pt>
                <c:pt idx="388">
                  <c:v>1.37205842107021</c:v>
                </c:pt>
                <c:pt idx="389">
                  <c:v>1.62794157892979</c:v>
                </c:pt>
                <c:pt idx="390">
                  <c:v>1.37205842107021</c:v>
                </c:pt>
                <c:pt idx="391">
                  <c:v>1.62794157892979</c:v>
                </c:pt>
                <c:pt idx="392">
                  <c:v>1.37205842107021</c:v>
                </c:pt>
                <c:pt idx="393">
                  <c:v>1.62794157892979</c:v>
                </c:pt>
                <c:pt idx="394">
                  <c:v>1.37205842107021</c:v>
                </c:pt>
                <c:pt idx="395">
                  <c:v>1.62794157892979</c:v>
                </c:pt>
                <c:pt idx="396">
                  <c:v>1.37205842107021</c:v>
                </c:pt>
                <c:pt idx="397">
                  <c:v>1.62794157892979</c:v>
                </c:pt>
                <c:pt idx="398">
                  <c:v>1.37205842107021</c:v>
                </c:pt>
                <c:pt idx="399">
                  <c:v>1.62794157892979</c:v>
                </c:pt>
                <c:pt idx="400">
                  <c:v>1.37205842107021</c:v>
                </c:pt>
                <c:pt idx="401">
                  <c:v>1.62794157892979</c:v>
                </c:pt>
                <c:pt idx="402">
                  <c:v>1.37205842107021</c:v>
                </c:pt>
                <c:pt idx="403">
                  <c:v>1.62794157892979</c:v>
                </c:pt>
                <c:pt idx="404">
                  <c:v>1.37205842107021</c:v>
                </c:pt>
                <c:pt idx="405">
                  <c:v>1.62794157892979</c:v>
                </c:pt>
                <c:pt idx="406">
                  <c:v>1.37205842107021</c:v>
                </c:pt>
                <c:pt idx="407">
                  <c:v>1.62794157892979</c:v>
                </c:pt>
                <c:pt idx="408">
                  <c:v>1.37205842107021</c:v>
                </c:pt>
                <c:pt idx="409">
                  <c:v>1.62794157892979</c:v>
                </c:pt>
                <c:pt idx="410">
                  <c:v>1.37205842107021</c:v>
                </c:pt>
                <c:pt idx="411">
                  <c:v>1.62794157892979</c:v>
                </c:pt>
                <c:pt idx="412">
                  <c:v>1.37205842107021</c:v>
                </c:pt>
                <c:pt idx="413">
                  <c:v>1.62794157892979</c:v>
                </c:pt>
                <c:pt idx="414">
                  <c:v>1.37205842107021</c:v>
                </c:pt>
                <c:pt idx="415">
                  <c:v>1.62794157892979</c:v>
                </c:pt>
                <c:pt idx="416">
                  <c:v>1.37205842107021</c:v>
                </c:pt>
                <c:pt idx="417">
                  <c:v>1.62794157892979</c:v>
                </c:pt>
                <c:pt idx="418">
                  <c:v>1.37205842107021</c:v>
                </c:pt>
                <c:pt idx="419">
                  <c:v>1.62794157892979</c:v>
                </c:pt>
                <c:pt idx="420">
                  <c:v>1.37205842107021</c:v>
                </c:pt>
                <c:pt idx="421">
                  <c:v>1.62794157892979</c:v>
                </c:pt>
                <c:pt idx="422">
                  <c:v>1.37205842107021</c:v>
                </c:pt>
                <c:pt idx="423">
                  <c:v>1.62794157892979</c:v>
                </c:pt>
                <c:pt idx="424">
                  <c:v>1.37205842107021</c:v>
                </c:pt>
                <c:pt idx="425">
                  <c:v>1.62794157892979</c:v>
                </c:pt>
                <c:pt idx="426">
                  <c:v>1.37205842107021</c:v>
                </c:pt>
                <c:pt idx="427">
                  <c:v>1.62794157892979</c:v>
                </c:pt>
                <c:pt idx="428">
                  <c:v>1.37205842107021</c:v>
                </c:pt>
                <c:pt idx="429">
                  <c:v>1.62794157892979</c:v>
                </c:pt>
                <c:pt idx="430">
                  <c:v>1.37205842107021</c:v>
                </c:pt>
                <c:pt idx="431">
                  <c:v>1.62794157892979</c:v>
                </c:pt>
                <c:pt idx="432">
                  <c:v>1.37205842107021</c:v>
                </c:pt>
                <c:pt idx="433">
                  <c:v>1.62794157892979</c:v>
                </c:pt>
                <c:pt idx="434">
                  <c:v>1.37205842107021</c:v>
                </c:pt>
                <c:pt idx="435">
                  <c:v>1.62794157892979</c:v>
                </c:pt>
                <c:pt idx="436">
                  <c:v>1.37205842107021</c:v>
                </c:pt>
                <c:pt idx="437">
                  <c:v>1.62794157892979</c:v>
                </c:pt>
                <c:pt idx="438">
                  <c:v>1.37205842107021</c:v>
                </c:pt>
                <c:pt idx="439">
                  <c:v>1.62794157892979</c:v>
                </c:pt>
                <c:pt idx="440">
                  <c:v>1.37205842107021</c:v>
                </c:pt>
                <c:pt idx="441">
                  <c:v>1.62794157892979</c:v>
                </c:pt>
                <c:pt idx="442">
                  <c:v>1.37205842107021</c:v>
                </c:pt>
                <c:pt idx="443">
                  <c:v>1.62794157892979</c:v>
                </c:pt>
                <c:pt idx="444">
                  <c:v>1.37205842107021</c:v>
                </c:pt>
                <c:pt idx="445">
                  <c:v>1.62794157892979</c:v>
                </c:pt>
                <c:pt idx="446">
                  <c:v>1.37205842107021</c:v>
                </c:pt>
                <c:pt idx="447">
                  <c:v>1.62794157892979</c:v>
                </c:pt>
                <c:pt idx="448">
                  <c:v>1.37205842107021</c:v>
                </c:pt>
                <c:pt idx="449">
                  <c:v>1.62794157892979</c:v>
                </c:pt>
                <c:pt idx="450">
                  <c:v>1.37205842107021</c:v>
                </c:pt>
                <c:pt idx="451">
                  <c:v>1.62794157892979</c:v>
                </c:pt>
                <c:pt idx="452">
                  <c:v>1.37205842107021</c:v>
                </c:pt>
                <c:pt idx="453">
                  <c:v>1.62794157892979</c:v>
                </c:pt>
                <c:pt idx="454">
                  <c:v>1.37205842107021</c:v>
                </c:pt>
                <c:pt idx="455">
                  <c:v>1.62794157892979</c:v>
                </c:pt>
                <c:pt idx="456">
                  <c:v>1.37205842107021</c:v>
                </c:pt>
                <c:pt idx="457">
                  <c:v>1.62794157892979</c:v>
                </c:pt>
                <c:pt idx="458">
                  <c:v>1.37205842107021</c:v>
                </c:pt>
                <c:pt idx="459">
                  <c:v>1.62794157892979</c:v>
                </c:pt>
                <c:pt idx="460">
                  <c:v>1.37205842107021</c:v>
                </c:pt>
                <c:pt idx="461">
                  <c:v>1.62794157892979</c:v>
                </c:pt>
                <c:pt idx="462">
                  <c:v>1.37205842107021</c:v>
                </c:pt>
                <c:pt idx="463">
                  <c:v>1.62794157892979</c:v>
                </c:pt>
                <c:pt idx="464">
                  <c:v>1.37205842107021</c:v>
                </c:pt>
                <c:pt idx="465">
                  <c:v>1.62794157892979</c:v>
                </c:pt>
                <c:pt idx="466">
                  <c:v>1.37205842107021</c:v>
                </c:pt>
                <c:pt idx="467">
                  <c:v>1.62794157892979</c:v>
                </c:pt>
                <c:pt idx="468">
                  <c:v>1.37205842107021</c:v>
                </c:pt>
                <c:pt idx="469">
                  <c:v>1.62794157892979</c:v>
                </c:pt>
                <c:pt idx="470">
                  <c:v>1.37205842107021</c:v>
                </c:pt>
                <c:pt idx="471">
                  <c:v>1.62794157892979</c:v>
                </c:pt>
                <c:pt idx="472">
                  <c:v>1.37205842107021</c:v>
                </c:pt>
                <c:pt idx="473">
                  <c:v>1.62794157892979</c:v>
                </c:pt>
                <c:pt idx="474">
                  <c:v>1.37205842107021</c:v>
                </c:pt>
                <c:pt idx="475">
                  <c:v>1.62794157892979</c:v>
                </c:pt>
                <c:pt idx="476">
                  <c:v>1.37205842107021</c:v>
                </c:pt>
                <c:pt idx="477">
                  <c:v>1.62794157892979</c:v>
                </c:pt>
                <c:pt idx="478">
                  <c:v>1.37205842107021</c:v>
                </c:pt>
                <c:pt idx="479">
                  <c:v>1.62794157892979</c:v>
                </c:pt>
                <c:pt idx="480">
                  <c:v>1.37205842107021</c:v>
                </c:pt>
                <c:pt idx="481">
                  <c:v>1.62794157892979</c:v>
                </c:pt>
                <c:pt idx="482">
                  <c:v>1.37205842107021</c:v>
                </c:pt>
                <c:pt idx="483">
                  <c:v>1.62794157892979</c:v>
                </c:pt>
                <c:pt idx="484">
                  <c:v>1.37205842107021</c:v>
                </c:pt>
                <c:pt idx="485">
                  <c:v>1.62794157892979</c:v>
                </c:pt>
                <c:pt idx="486">
                  <c:v>1.37205842107021</c:v>
                </c:pt>
                <c:pt idx="487">
                  <c:v>1.62794157892979</c:v>
                </c:pt>
                <c:pt idx="488">
                  <c:v>1.37205842107021</c:v>
                </c:pt>
                <c:pt idx="489">
                  <c:v>1.62794157892979</c:v>
                </c:pt>
                <c:pt idx="490">
                  <c:v>1.37205842107021</c:v>
                </c:pt>
                <c:pt idx="491">
                  <c:v>1.62794157892979</c:v>
                </c:pt>
                <c:pt idx="492">
                  <c:v>1.37205842107021</c:v>
                </c:pt>
                <c:pt idx="493">
                  <c:v>1.62794157892979</c:v>
                </c:pt>
                <c:pt idx="494">
                  <c:v>1.37205842107021</c:v>
                </c:pt>
                <c:pt idx="495">
                  <c:v>1.62794157892979</c:v>
                </c:pt>
                <c:pt idx="496">
                  <c:v>1.37205842107021</c:v>
                </c:pt>
                <c:pt idx="497">
                  <c:v>1.62794157892979</c:v>
                </c:pt>
                <c:pt idx="498">
                  <c:v>1.37205842107021</c:v>
                </c:pt>
                <c:pt idx="499">
                  <c:v>1.62794157892979</c:v>
                </c:pt>
                <c:pt idx="500">
                  <c:v>1.37205842107021</c:v>
                </c:pt>
                <c:pt idx="501">
                  <c:v>1.62794157892979</c:v>
                </c:pt>
                <c:pt idx="502">
                  <c:v>1.37205842107021</c:v>
                </c:pt>
                <c:pt idx="503">
                  <c:v>1.62794157892979</c:v>
                </c:pt>
                <c:pt idx="504">
                  <c:v>1.37205842107021</c:v>
                </c:pt>
                <c:pt idx="505">
                  <c:v>1.62794157892979</c:v>
                </c:pt>
                <c:pt idx="506">
                  <c:v>1.37205842107021</c:v>
                </c:pt>
                <c:pt idx="507">
                  <c:v>1.62794157892979</c:v>
                </c:pt>
                <c:pt idx="508">
                  <c:v>1.37205842107021</c:v>
                </c:pt>
                <c:pt idx="509">
                  <c:v>1.62794157892979</c:v>
                </c:pt>
                <c:pt idx="510">
                  <c:v>1.37205842107021</c:v>
                </c:pt>
                <c:pt idx="511">
                  <c:v>1.62794157892979</c:v>
                </c:pt>
                <c:pt idx="512">
                  <c:v>1.37205842107021</c:v>
                </c:pt>
                <c:pt idx="513">
                  <c:v>1.62794157892979</c:v>
                </c:pt>
                <c:pt idx="514">
                  <c:v>1.37205842107021</c:v>
                </c:pt>
                <c:pt idx="515">
                  <c:v>1.62794157892979</c:v>
                </c:pt>
                <c:pt idx="516">
                  <c:v>1.37205842107021</c:v>
                </c:pt>
                <c:pt idx="517">
                  <c:v>1.62794157892979</c:v>
                </c:pt>
                <c:pt idx="518">
                  <c:v>1.37205842107021</c:v>
                </c:pt>
                <c:pt idx="519">
                  <c:v>1.62794157892979</c:v>
                </c:pt>
                <c:pt idx="520">
                  <c:v>1.37205842107021</c:v>
                </c:pt>
                <c:pt idx="521">
                  <c:v>1.62794157892979</c:v>
                </c:pt>
                <c:pt idx="522">
                  <c:v>1.37205842107021</c:v>
                </c:pt>
                <c:pt idx="523">
                  <c:v>1.62794157892979</c:v>
                </c:pt>
                <c:pt idx="524">
                  <c:v>1.37205842107021</c:v>
                </c:pt>
                <c:pt idx="525">
                  <c:v>1.62794157892979</c:v>
                </c:pt>
                <c:pt idx="526">
                  <c:v>1.37205842107021</c:v>
                </c:pt>
                <c:pt idx="527">
                  <c:v>1.62794157892979</c:v>
                </c:pt>
                <c:pt idx="528">
                  <c:v>1.37205842107021</c:v>
                </c:pt>
                <c:pt idx="529">
                  <c:v>1.62794157892979</c:v>
                </c:pt>
                <c:pt idx="530">
                  <c:v>1.37205842107021</c:v>
                </c:pt>
                <c:pt idx="531">
                  <c:v>1.62794157892979</c:v>
                </c:pt>
                <c:pt idx="532">
                  <c:v>1.37205842107021</c:v>
                </c:pt>
                <c:pt idx="533">
                  <c:v>1.62794157892979</c:v>
                </c:pt>
                <c:pt idx="534">
                  <c:v>1.37205842107021</c:v>
                </c:pt>
                <c:pt idx="535">
                  <c:v>1.62794157892979</c:v>
                </c:pt>
                <c:pt idx="536">
                  <c:v>1.37205842107021</c:v>
                </c:pt>
                <c:pt idx="537">
                  <c:v>1.62794157892979</c:v>
                </c:pt>
                <c:pt idx="538">
                  <c:v>1.37205842107021</c:v>
                </c:pt>
                <c:pt idx="539">
                  <c:v>1.62794157892979</c:v>
                </c:pt>
                <c:pt idx="540">
                  <c:v>1.37205842107021</c:v>
                </c:pt>
                <c:pt idx="541">
                  <c:v>1.62794157892979</c:v>
                </c:pt>
                <c:pt idx="542">
                  <c:v>1.37205842107021</c:v>
                </c:pt>
                <c:pt idx="543">
                  <c:v>1.62794157892979</c:v>
                </c:pt>
                <c:pt idx="544">
                  <c:v>1.37205842107021</c:v>
                </c:pt>
                <c:pt idx="545">
                  <c:v>1.62794157892979</c:v>
                </c:pt>
                <c:pt idx="546">
                  <c:v>1.37205842107021</c:v>
                </c:pt>
                <c:pt idx="547">
                  <c:v>1.62794157892979</c:v>
                </c:pt>
                <c:pt idx="548">
                  <c:v>1.37205842107021</c:v>
                </c:pt>
                <c:pt idx="549">
                  <c:v>1.62794157892979</c:v>
                </c:pt>
                <c:pt idx="550">
                  <c:v>1.37205842107021</c:v>
                </c:pt>
                <c:pt idx="551">
                  <c:v>1.62794157892979</c:v>
                </c:pt>
                <c:pt idx="552">
                  <c:v>1.37205842107021</c:v>
                </c:pt>
                <c:pt idx="553">
                  <c:v>1.62794157892979</c:v>
                </c:pt>
                <c:pt idx="554">
                  <c:v>1.37205842107021</c:v>
                </c:pt>
                <c:pt idx="555">
                  <c:v>1.62794157892979</c:v>
                </c:pt>
                <c:pt idx="556">
                  <c:v>1.37205842107021</c:v>
                </c:pt>
                <c:pt idx="557">
                  <c:v>1.62794157892979</c:v>
                </c:pt>
                <c:pt idx="558">
                  <c:v>1.37205842107021</c:v>
                </c:pt>
                <c:pt idx="559">
                  <c:v>1.62794157892979</c:v>
                </c:pt>
                <c:pt idx="560">
                  <c:v>1.37205842107021</c:v>
                </c:pt>
                <c:pt idx="561">
                  <c:v>1.62794157892979</c:v>
                </c:pt>
                <c:pt idx="562">
                  <c:v>1.37205842107021</c:v>
                </c:pt>
                <c:pt idx="563">
                  <c:v>1.62794157892979</c:v>
                </c:pt>
                <c:pt idx="564">
                  <c:v>1.37205842107021</c:v>
                </c:pt>
                <c:pt idx="565">
                  <c:v>1.62794157892979</c:v>
                </c:pt>
                <c:pt idx="566">
                  <c:v>1.37205842107021</c:v>
                </c:pt>
                <c:pt idx="567">
                  <c:v>1.62794157892979</c:v>
                </c:pt>
                <c:pt idx="568">
                  <c:v>1.37205842107021</c:v>
                </c:pt>
                <c:pt idx="569">
                  <c:v>1.62794157892979</c:v>
                </c:pt>
                <c:pt idx="570">
                  <c:v>1.37205842107021</c:v>
                </c:pt>
                <c:pt idx="571">
                  <c:v>1.62794157892979</c:v>
                </c:pt>
                <c:pt idx="572">
                  <c:v>1.37205842107021</c:v>
                </c:pt>
                <c:pt idx="573">
                  <c:v>1.62794157892979</c:v>
                </c:pt>
                <c:pt idx="574">
                  <c:v>1.37205842107021</c:v>
                </c:pt>
                <c:pt idx="575">
                  <c:v>1.62794157892979</c:v>
                </c:pt>
                <c:pt idx="576">
                  <c:v>1.37205842107021</c:v>
                </c:pt>
                <c:pt idx="577">
                  <c:v>1.62794157892979</c:v>
                </c:pt>
                <c:pt idx="578">
                  <c:v>1.37205842107021</c:v>
                </c:pt>
                <c:pt idx="579">
                  <c:v>1.62794157892979</c:v>
                </c:pt>
                <c:pt idx="580">
                  <c:v>1.37205842107021</c:v>
                </c:pt>
                <c:pt idx="581">
                  <c:v>1.62794157892979</c:v>
                </c:pt>
                <c:pt idx="582">
                  <c:v>1.37205842107021</c:v>
                </c:pt>
                <c:pt idx="583">
                  <c:v>1.62794157892979</c:v>
                </c:pt>
                <c:pt idx="584">
                  <c:v>1.37205842107021</c:v>
                </c:pt>
                <c:pt idx="585">
                  <c:v>1.62794157892979</c:v>
                </c:pt>
                <c:pt idx="586">
                  <c:v>1.37205842107021</c:v>
                </c:pt>
                <c:pt idx="587">
                  <c:v>1.62794157892979</c:v>
                </c:pt>
                <c:pt idx="588">
                  <c:v>1.37205842107021</c:v>
                </c:pt>
                <c:pt idx="589">
                  <c:v>1.62794157892979</c:v>
                </c:pt>
                <c:pt idx="590">
                  <c:v>1.37205842107021</c:v>
                </c:pt>
                <c:pt idx="591">
                  <c:v>1.62794157892979</c:v>
                </c:pt>
                <c:pt idx="592">
                  <c:v>1.37205842107021</c:v>
                </c:pt>
                <c:pt idx="593">
                  <c:v>1.62794157892979</c:v>
                </c:pt>
                <c:pt idx="594">
                  <c:v>1.37205842107021</c:v>
                </c:pt>
                <c:pt idx="595">
                  <c:v>1.62794157892979</c:v>
                </c:pt>
                <c:pt idx="596">
                  <c:v>1.37205842107021</c:v>
                </c:pt>
                <c:pt idx="597">
                  <c:v>1.62794157892979</c:v>
                </c:pt>
                <c:pt idx="598">
                  <c:v>1.37205842107021</c:v>
                </c:pt>
                <c:pt idx="599">
                  <c:v>1.62794157892979</c:v>
                </c:pt>
                <c:pt idx="600">
                  <c:v>1.37205842107021</c:v>
                </c:pt>
                <c:pt idx="601">
                  <c:v>1.62794157892979</c:v>
                </c:pt>
                <c:pt idx="602">
                  <c:v>1.37205842107021</c:v>
                </c:pt>
                <c:pt idx="603">
                  <c:v>1.62794157892979</c:v>
                </c:pt>
                <c:pt idx="604">
                  <c:v>1.37205842107021</c:v>
                </c:pt>
                <c:pt idx="605">
                  <c:v>1.62794157892979</c:v>
                </c:pt>
                <c:pt idx="606">
                  <c:v>1.37205842107021</c:v>
                </c:pt>
                <c:pt idx="607">
                  <c:v>1.62794157892979</c:v>
                </c:pt>
                <c:pt idx="608">
                  <c:v>1.37205842107021</c:v>
                </c:pt>
                <c:pt idx="609">
                  <c:v>1.62794157892979</c:v>
                </c:pt>
                <c:pt idx="610">
                  <c:v>1.37205842107021</c:v>
                </c:pt>
                <c:pt idx="611">
                  <c:v>1.62794157892979</c:v>
                </c:pt>
                <c:pt idx="612">
                  <c:v>1.37205842107021</c:v>
                </c:pt>
                <c:pt idx="613">
                  <c:v>1.62794157892979</c:v>
                </c:pt>
                <c:pt idx="614">
                  <c:v>1.37205842107021</c:v>
                </c:pt>
                <c:pt idx="615">
                  <c:v>1.62794157892979</c:v>
                </c:pt>
                <c:pt idx="616">
                  <c:v>1.37205842107021</c:v>
                </c:pt>
                <c:pt idx="617">
                  <c:v>1.62794157892979</c:v>
                </c:pt>
                <c:pt idx="618">
                  <c:v>1.37205842107021</c:v>
                </c:pt>
                <c:pt idx="619">
                  <c:v>1.62794157892979</c:v>
                </c:pt>
                <c:pt idx="620">
                  <c:v>1.37205842107021</c:v>
                </c:pt>
                <c:pt idx="621">
                  <c:v>1.62794157892979</c:v>
                </c:pt>
                <c:pt idx="622">
                  <c:v>1.37205842107021</c:v>
                </c:pt>
                <c:pt idx="623">
                  <c:v>1.62794157892979</c:v>
                </c:pt>
                <c:pt idx="624">
                  <c:v>1.37205842107021</c:v>
                </c:pt>
                <c:pt idx="625">
                  <c:v>1.62794157892979</c:v>
                </c:pt>
                <c:pt idx="626">
                  <c:v>1.37205842107021</c:v>
                </c:pt>
                <c:pt idx="627">
                  <c:v>1.62794157892979</c:v>
                </c:pt>
                <c:pt idx="628">
                  <c:v>1.37205842107021</c:v>
                </c:pt>
                <c:pt idx="629">
                  <c:v>1.62794157892979</c:v>
                </c:pt>
                <c:pt idx="630">
                  <c:v>1.37205842107021</c:v>
                </c:pt>
                <c:pt idx="631">
                  <c:v>1.62794157892979</c:v>
                </c:pt>
                <c:pt idx="632">
                  <c:v>1.37205842107021</c:v>
                </c:pt>
                <c:pt idx="633">
                  <c:v>1.62794157892979</c:v>
                </c:pt>
                <c:pt idx="634">
                  <c:v>1.37205842107021</c:v>
                </c:pt>
                <c:pt idx="635">
                  <c:v>1.62794157892979</c:v>
                </c:pt>
                <c:pt idx="636">
                  <c:v>1.37205842107021</c:v>
                </c:pt>
                <c:pt idx="637">
                  <c:v>1.62794157892979</c:v>
                </c:pt>
                <c:pt idx="638">
                  <c:v>1.37205842107021</c:v>
                </c:pt>
                <c:pt idx="639">
                  <c:v>1.62794157892979</c:v>
                </c:pt>
                <c:pt idx="640">
                  <c:v>1.37205842107021</c:v>
                </c:pt>
                <c:pt idx="641">
                  <c:v>1.62794157892979</c:v>
                </c:pt>
                <c:pt idx="642">
                  <c:v>1.37205842107021</c:v>
                </c:pt>
                <c:pt idx="643">
                  <c:v>1.62794157892979</c:v>
                </c:pt>
                <c:pt idx="644">
                  <c:v>1.37205842107021</c:v>
                </c:pt>
                <c:pt idx="645">
                  <c:v>1.62794157892979</c:v>
                </c:pt>
                <c:pt idx="646">
                  <c:v>1.37205842107021</c:v>
                </c:pt>
                <c:pt idx="647">
                  <c:v>1.62794157892979</c:v>
                </c:pt>
                <c:pt idx="648">
                  <c:v>1.37205842107021</c:v>
                </c:pt>
                <c:pt idx="649">
                  <c:v>1.62794157892979</c:v>
                </c:pt>
                <c:pt idx="650">
                  <c:v>1.37205842107021</c:v>
                </c:pt>
                <c:pt idx="651">
                  <c:v>1.62794157892979</c:v>
                </c:pt>
                <c:pt idx="652">
                  <c:v>1.37205842107021</c:v>
                </c:pt>
                <c:pt idx="653">
                  <c:v>1.62794157892979</c:v>
                </c:pt>
                <c:pt idx="654">
                  <c:v>1.37205842107021</c:v>
                </c:pt>
                <c:pt idx="655">
                  <c:v>1.62794157892979</c:v>
                </c:pt>
                <c:pt idx="656">
                  <c:v>1.37205842107021</c:v>
                </c:pt>
                <c:pt idx="657">
                  <c:v>1.62794157892979</c:v>
                </c:pt>
                <c:pt idx="658">
                  <c:v>1.37205842107021</c:v>
                </c:pt>
                <c:pt idx="659">
                  <c:v>1.62794157892979</c:v>
                </c:pt>
                <c:pt idx="660">
                  <c:v>1.37205842107021</c:v>
                </c:pt>
                <c:pt idx="661">
                  <c:v>1.62794157892979</c:v>
                </c:pt>
                <c:pt idx="662">
                  <c:v>1.37205842107021</c:v>
                </c:pt>
                <c:pt idx="663">
                  <c:v>1.62794157892979</c:v>
                </c:pt>
                <c:pt idx="664">
                  <c:v>1.37205842107021</c:v>
                </c:pt>
                <c:pt idx="665">
                  <c:v>1.62794157892979</c:v>
                </c:pt>
                <c:pt idx="666">
                  <c:v>1.37205842107021</c:v>
                </c:pt>
                <c:pt idx="667">
                  <c:v>1.62794157892979</c:v>
                </c:pt>
                <c:pt idx="668">
                  <c:v>1.37205842107021</c:v>
                </c:pt>
                <c:pt idx="669">
                  <c:v>1.62794157892979</c:v>
                </c:pt>
                <c:pt idx="670">
                  <c:v>1.37205842107021</c:v>
                </c:pt>
                <c:pt idx="671">
                  <c:v>1.62794157892979</c:v>
                </c:pt>
                <c:pt idx="672">
                  <c:v>1.37205842107021</c:v>
                </c:pt>
                <c:pt idx="673">
                  <c:v>1.62794157892979</c:v>
                </c:pt>
                <c:pt idx="674">
                  <c:v>1.37205842107021</c:v>
                </c:pt>
                <c:pt idx="675">
                  <c:v>1.62794157892979</c:v>
                </c:pt>
                <c:pt idx="676">
                  <c:v>1.37205842107021</c:v>
                </c:pt>
                <c:pt idx="677">
                  <c:v>1.62794157892979</c:v>
                </c:pt>
                <c:pt idx="678">
                  <c:v>1.37205842107021</c:v>
                </c:pt>
                <c:pt idx="679">
                  <c:v>1.62794157892979</c:v>
                </c:pt>
                <c:pt idx="680">
                  <c:v>1.37205842107021</c:v>
                </c:pt>
                <c:pt idx="681">
                  <c:v>1.62794157892979</c:v>
                </c:pt>
                <c:pt idx="682">
                  <c:v>1.37205842107021</c:v>
                </c:pt>
                <c:pt idx="683">
                  <c:v>1.62794157892979</c:v>
                </c:pt>
                <c:pt idx="684">
                  <c:v>1.37205842107021</c:v>
                </c:pt>
                <c:pt idx="685">
                  <c:v>1.62794157892979</c:v>
                </c:pt>
                <c:pt idx="686">
                  <c:v>1.37205842107021</c:v>
                </c:pt>
                <c:pt idx="687">
                  <c:v>1.62794157892979</c:v>
                </c:pt>
                <c:pt idx="688">
                  <c:v>1.37205842107021</c:v>
                </c:pt>
                <c:pt idx="689">
                  <c:v>1.62794157892979</c:v>
                </c:pt>
                <c:pt idx="690">
                  <c:v>1.37205842107021</c:v>
                </c:pt>
                <c:pt idx="691">
                  <c:v>1.62794157892979</c:v>
                </c:pt>
                <c:pt idx="692">
                  <c:v>1.37205842107021</c:v>
                </c:pt>
                <c:pt idx="693">
                  <c:v>1.62794157892979</c:v>
                </c:pt>
                <c:pt idx="694">
                  <c:v>1.37205842107021</c:v>
                </c:pt>
                <c:pt idx="695">
                  <c:v>1.62794157892979</c:v>
                </c:pt>
                <c:pt idx="696">
                  <c:v>1.37205842107021</c:v>
                </c:pt>
                <c:pt idx="697">
                  <c:v>1.62794157892979</c:v>
                </c:pt>
                <c:pt idx="698">
                  <c:v>1.37205842107021</c:v>
                </c:pt>
                <c:pt idx="699">
                  <c:v>1.62794157892979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9A-0843-8B92-53F2829FCF09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95217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XLSTAT_20221016_231352_1_HID!xdata4</c:f>
              <c:numCache>
                <c:formatCode>General</c:formatCode>
                <c:ptCount val="700"/>
                <c:pt idx="0">
                  <c:v>0.19871307774181499</c:v>
                </c:pt>
                <c:pt idx="1">
                  <c:v>0.19957512902152369</c:v>
                </c:pt>
                <c:pt idx="2">
                  <c:v>0.20043718030123239</c:v>
                </c:pt>
                <c:pt idx="3">
                  <c:v>0.2012992315809411</c:v>
                </c:pt>
                <c:pt idx="4">
                  <c:v>0.2021612828606498</c:v>
                </c:pt>
                <c:pt idx="5">
                  <c:v>0.20302333414035847</c:v>
                </c:pt>
                <c:pt idx="6">
                  <c:v>0.20388538542006718</c:v>
                </c:pt>
                <c:pt idx="7">
                  <c:v>0.20474743669977588</c:v>
                </c:pt>
                <c:pt idx="8">
                  <c:v>0.20560948797948458</c:v>
                </c:pt>
                <c:pt idx="9">
                  <c:v>0.20647153925919329</c:v>
                </c:pt>
                <c:pt idx="10">
                  <c:v>0.20733359053890199</c:v>
                </c:pt>
                <c:pt idx="11">
                  <c:v>0.20819564181861069</c:v>
                </c:pt>
                <c:pt idx="12">
                  <c:v>0.2090576930983194</c:v>
                </c:pt>
                <c:pt idx="13">
                  <c:v>0.20991974437802807</c:v>
                </c:pt>
                <c:pt idx="14">
                  <c:v>0.21078179565773678</c:v>
                </c:pt>
                <c:pt idx="15">
                  <c:v>0.21164384693744548</c:v>
                </c:pt>
                <c:pt idx="16">
                  <c:v>0.21250589821715418</c:v>
                </c:pt>
                <c:pt idx="17">
                  <c:v>0.21336794949686289</c:v>
                </c:pt>
                <c:pt idx="18">
                  <c:v>0.21423000077657159</c:v>
                </c:pt>
                <c:pt idx="19">
                  <c:v>0.21509205205628029</c:v>
                </c:pt>
                <c:pt idx="20">
                  <c:v>0.21595410333598899</c:v>
                </c:pt>
                <c:pt idx="21">
                  <c:v>0.2168161546156977</c:v>
                </c:pt>
                <c:pt idx="22">
                  <c:v>0.21767820589540637</c:v>
                </c:pt>
                <c:pt idx="23">
                  <c:v>0.21854025717511508</c:v>
                </c:pt>
                <c:pt idx="24">
                  <c:v>0.21940230845482378</c:v>
                </c:pt>
                <c:pt idx="25">
                  <c:v>0.22026435973453248</c:v>
                </c:pt>
                <c:pt idx="26">
                  <c:v>0.22112641101424119</c:v>
                </c:pt>
                <c:pt idx="27">
                  <c:v>0.22198846229394989</c:v>
                </c:pt>
                <c:pt idx="28">
                  <c:v>0.22285051357365859</c:v>
                </c:pt>
                <c:pt idx="29">
                  <c:v>0.2237125648533673</c:v>
                </c:pt>
                <c:pt idx="30">
                  <c:v>0.224574616133076</c:v>
                </c:pt>
                <c:pt idx="31">
                  <c:v>0.22543666741278467</c:v>
                </c:pt>
                <c:pt idx="32">
                  <c:v>0.22629871869249338</c:v>
                </c:pt>
                <c:pt idx="33">
                  <c:v>0.22716076997220208</c:v>
                </c:pt>
                <c:pt idx="34">
                  <c:v>0.22802282125191078</c:v>
                </c:pt>
                <c:pt idx="35">
                  <c:v>0.22888487253161949</c:v>
                </c:pt>
                <c:pt idx="36">
                  <c:v>0.22974692381132819</c:v>
                </c:pt>
                <c:pt idx="37">
                  <c:v>0.23060897509103689</c:v>
                </c:pt>
                <c:pt idx="38">
                  <c:v>0.23147102637074557</c:v>
                </c:pt>
                <c:pt idx="39">
                  <c:v>0.2323330776504543</c:v>
                </c:pt>
                <c:pt idx="40">
                  <c:v>0.23319512893016298</c:v>
                </c:pt>
                <c:pt idx="41">
                  <c:v>0.23405718020987168</c:v>
                </c:pt>
                <c:pt idx="42">
                  <c:v>0.23491923148958038</c:v>
                </c:pt>
                <c:pt idx="43">
                  <c:v>0.23578128276928909</c:v>
                </c:pt>
                <c:pt idx="44">
                  <c:v>0.23664333404899779</c:v>
                </c:pt>
                <c:pt idx="45">
                  <c:v>0.23750538532870649</c:v>
                </c:pt>
                <c:pt idx="46">
                  <c:v>0.2383674366084152</c:v>
                </c:pt>
                <c:pt idx="47">
                  <c:v>0.23922948788812387</c:v>
                </c:pt>
                <c:pt idx="48">
                  <c:v>0.2400915391678326</c:v>
                </c:pt>
                <c:pt idx="49">
                  <c:v>0.24095359044754128</c:v>
                </c:pt>
                <c:pt idx="50">
                  <c:v>0.24181564172724998</c:v>
                </c:pt>
                <c:pt idx="51">
                  <c:v>0.24267769300695868</c:v>
                </c:pt>
                <c:pt idx="52">
                  <c:v>0.24353974428666739</c:v>
                </c:pt>
                <c:pt idx="53">
                  <c:v>0.24440179556637609</c:v>
                </c:pt>
                <c:pt idx="54">
                  <c:v>0.24526384684608479</c:v>
                </c:pt>
                <c:pt idx="55">
                  <c:v>0.2461258981257935</c:v>
                </c:pt>
                <c:pt idx="56">
                  <c:v>0.24698794940550217</c:v>
                </c:pt>
                <c:pt idx="57">
                  <c:v>0.24785000068521088</c:v>
                </c:pt>
                <c:pt idx="58">
                  <c:v>0.24871205196491958</c:v>
                </c:pt>
                <c:pt idx="59">
                  <c:v>0.24957410324462828</c:v>
                </c:pt>
                <c:pt idx="60">
                  <c:v>0.25043615452433698</c:v>
                </c:pt>
                <c:pt idx="61">
                  <c:v>0.25129820580404566</c:v>
                </c:pt>
                <c:pt idx="62">
                  <c:v>0.25216025708375439</c:v>
                </c:pt>
                <c:pt idx="63">
                  <c:v>0.25302230836346307</c:v>
                </c:pt>
                <c:pt idx="64">
                  <c:v>0.2538843596431718</c:v>
                </c:pt>
                <c:pt idx="65">
                  <c:v>0.25474641092288047</c:v>
                </c:pt>
                <c:pt idx="66">
                  <c:v>0.2556084622025892</c:v>
                </c:pt>
                <c:pt idx="67">
                  <c:v>0.25647051348229788</c:v>
                </c:pt>
                <c:pt idx="68">
                  <c:v>0.25733256476200661</c:v>
                </c:pt>
                <c:pt idx="69">
                  <c:v>0.25819461604171529</c:v>
                </c:pt>
                <c:pt idx="70">
                  <c:v>0.25905666732142396</c:v>
                </c:pt>
                <c:pt idx="71">
                  <c:v>0.25991871860113269</c:v>
                </c:pt>
                <c:pt idx="72">
                  <c:v>0.26078076988084137</c:v>
                </c:pt>
                <c:pt idx="73">
                  <c:v>0.2616428211605501</c:v>
                </c:pt>
                <c:pt idx="74">
                  <c:v>0.26250487244025877</c:v>
                </c:pt>
                <c:pt idx="75">
                  <c:v>0.26336692371996751</c:v>
                </c:pt>
                <c:pt idx="76">
                  <c:v>0.26422897499967618</c:v>
                </c:pt>
                <c:pt idx="77">
                  <c:v>0.26509102627938486</c:v>
                </c:pt>
                <c:pt idx="78">
                  <c:v>0.26595307755909359</c:v>
                </c:pt>
                <c:pt idx="79">
                  <c:v>0.26681512883880226</c:v>
                </c:pt>
                <c:pt idx="80">
                  <c:v>0.26767718011851099</c:v>
                </c:pt>
                <c:pt idx="81">
                  <c:v>0.26853923139821967</c:v>
                </c:pt>
                <c:pt idx="82">
                  <c:v>0.2694012826779284</c:v>
                </c:pt>
                <c:pt idx="83">
                  <c:v>0.27026333395763708</c:v>
                </c:pt>
                <c:pt idx="84">
                  <c:v>0.27112538523734575</c:v>
                </c:pt>
                <c:pt idx="85">
                  <c:v>0.27198743651705448</c:v>
                </c:pt>
                <c:pt idx="86">
                  <c:v>0.27284948779676321</c:v>
                </c:pt>
                <c:pt idx="87">
                  <c:v>0.27371153907647189</c:v>
                </c:pt>
                <c:pt idx="88">
                  <c:v>0.27457359035618056</c:v>
                </c:pt>
                <c:pt idx="89">
                  <c:v>0.27543564163588929</c:v>
                </c:pt>
                <c:pt idx="90">
                  <c:v>0.27629769291559797</c:v>
                </c:pt>
                <c:pt idx="91">
                  <c:v>0.2771597441953067</c:v>
                </c:pt>
                <c:pt idx="92">
                  <c:v>0.27802179547501538</c:v>
                </c:pt>
                <c:pt idx="93">
                  <c:v>0.27888384675472411</c:v>
                </c:pt>
                <c:pt idx="94">
                  <c:v>0.27974589803443278</c:v>
                </c:pt>
                <c:pt idx="95">
                  <c:v>0.28060794931414146</c:v>
                </c:pt>
                <c:pt idx="96">
                  <c:v>0.28147000059385019</c:v>
                </c:pt>
                <c:pt idx="97">
                  <c:v>0.28233205187355886</c:v>
                </c:pt>
                <c:pt idx="98">
                  <c:v>0.2831941031532676</c:v>
                </c:pt>
                <c:pt idx="99">
                  <c:v>0.28405615443297627</c:v>
                </c:pt>
                <c:pt idx="100">
                  <c:v>0.284918205712685</c:v>
                </c:pt>
                <c:pt idx="101">
                  <c:v>0.28578025699239368</c:v>
                </c:pt>
                <c:pt idx="102">
                  <c:v>0.28664230827210235</c:v>
                </c:pt>
                <c:pt idx="103">
                  <c:v>0.28750435955181108</c:v>
                </c:pt>
                <c:pt idx="104">
                  <c:v>0.28836641083151981</c:v>
                </c:pt>
                <c:pt idx="105">
                  <c:v>0.28922846211122849</c:v>
                </c:pt>
                <c:pt idx="106">
                  <c:v>0.29009051339093717</c:v>
                </c:pt>
                <c:pt idx="107">
                  <c:v>0.2909525646706459</c:v>
                </c:pt>
                <c:pt idx="108">
                  <c:v>0.29181461595035457</c:v>
                </c:pt>
                <c:pt idx="109">
                  <c:v>0.29267666723006325</c:v>
                </c:pt>
                <c:pt idx="110">
                  <c:v>0.29353871850977198</c:v>
                </c:pt>
                <c:pt idx="111">
                  <c:v>0.29440076978948071</c:v>
                </c:pt>
                <c:pt idx="112">
                  <c:v>0.29526282106918939</c:v>
                </c:pt>
                <c:pt idx="113">
                  <c:v>0.29612487234889806</c:v>
                </c:pt>
                <c:pt idx="114">
                  <c:v>0.29698692362860679</c:v>
                </c:pt>
                <c:pt idx="115">
                  <c:v>0.29784897490831547</c:v>
                </c:pt>
                <c:pt idx="116">
                  <c:v>0.2987110261880242</c:v>
                </c:pt>
                <c:pt idx="117">
                  <c:v>0.29957307746773287</c:v>
                </c:pt>
                <c:pt idx="118">
                  <c:v>0.3004351287474416</c:v>
                </c:pt>
                <c:pt idx="119">
                  <c:v>0.30129718002715028</c:v>
                </c:pt>
                <c:pt idx="120">
                  <c:v>0.30215923130685896</c:v>
                </c:pt>
                <c:pt idx="121">
                  <c:v>0.30302128258656769</c:v>
                </c:pt>
                <c:pt idx="122">
                  <c:v>0.30388333386627636</c:v>
                </c:pt>
                <c:pt idx="123">
                  <c:v>0.30474538514598509</c:v>
                </c:pt>
                <c:pt idx="124">
                  <c:v>0.30560743642569377</c:v>
                </c:pt>
                <c:pt idx="125">
                  <c:v>0.3064694877054025</c:v>
                </c:pt>
                <c:pt idx="126">
                  <c:v>0.30733153898511117</c:v>
                </c:pt>
                <c:pt idx="127">
                  <c:v>0.30819359026481985</c:v>
                </c:pt>
                <c:pt idx="128">
                  <c:v>0.30905564154452858</c:v>
                </c:pt>
                <c:pt idx="129">
                  <c:v>0.30991769282423731</c:v>
                </c:pt>
                <c:pt idx="130">
                  <c:v>0.31077974410394599</c:v>
                </c:pt>
                <c:pt idx="131">
                  <c:v>0.31164179538365466</c:v>
                </c:pt>
                <c:pt idx="132">
                  <c:v>0.31250384666336339</c:v>
                </c:pt>
                <c:pt idx="133">
                  <c:v>0.31336589794307207</c:v>
                </c:pt>
                <c:pt idx="134">
                  <c:v>0.3142279492227808</c:v>
                </c:pt>
                <c:pt idx="135">
                  <c:v>0.31509000050248948</c:v>
                </c:pt>
                <c:pt idx="136">
                  <c:v>0.31595205178219821</c:v>
                </c:pt>
                <c:pt idx="137">
                  <c:v>0.31681410306190688</c:v>
                </c:pt>
                <c:pt idx="138">
                  <c:v>0.31767615434161556</c:v>
                </c:pt>
                <c:pt idx="139">
                  <c:v>0.31853820562132429</c:v>
                </c:pt>
                <c:pt idx="140">
                  <c:v>0.31940025690103296</c:v>
                </c:pt>
                <c:pt idx="141">
                  <c:v>0.32026230818074169</c:v>
                </c:pt>
                <c:pt idx="142">
                  <c:v>0.32112435946045037</c:v>
                </c:pt>
                <c:pt idx="143">
                  <c:v>0.3219864107401591</c:v>
                </c:pt>
                <c:pt idx="144">
                  <c:v>0.32284846201986778</c:v>
                </c:pt>
                <c:pt idx="145">
                  <c:v>0.32371051329957645</c:v>
                </c:pt>
                <c:pt idx="146">
                  <c:v>0.32457256457928518</c:v>
                </c:pt>
                <c:pt idx="147">
                  <c:v>0.32543461585899391</c:v>
                </c:pt>
                <c:pt idx="148">
                  <c:v>0.32629666713870259</c:v>
                </c:pt>
                <c:pt idx="149">
                  <c:v>0.32715871841841127</c:v>
                </c:pt>
                <c:pt idx="150">
                  <c:v>0.32802076969812</c:v>
                </c:pt>
                <c:pt idx="151">
                  <c:v>0.32888282097782867</c:v>
                </c:pt>
                <c:pt idx="152">
                  <c:v>0.32974487225753735</c:v>
                </c:pt>
                <c:pt idx="153">
                  <c:v>0.33060692353724608</c:v>
                </c:pt>
                <c:pt idx="154">
                  <c:v>0.33146897481695481</c:v>
                </c:pt>
                <c:pt idx="155">
                  <c:v>0.33233102609666348</c:v>
                </c:pt>
                <c:pt idx="156">
                  <c:v>0.33319307737637216</c:v>
                </c:pt>
                <c:pt idx="157">
                  <c:v>0.33405512865608089</c:v>
                </c:pt>
                <c:pt idx="158">
                  <c:v>0.33491717993578957</c:v>
                </c:pt>
                <c:pt idx="159">
                  <c:v>0.33577923121549824</c:v>
                </c:pt>
                <c:pt idx="160">
                  <c:v>0.33664128249520697</c:v>
                </c:pt>
                <c:pt idx="161">
                  <c:v>0.3375033337749157</c:v>
                </c:pt>
                <c:pt idx="162">
                  <c:v>0.33836538505462438</c:v>
                </c:pt>
                <c:pt idx="163">
                  <c:v>0.33922743633433305</c:v>
                </c:pt>
                <c:pt idx="164">
                  <c:v>0.34008948761404179</c:v>
                </c:pt>
                <c:pt idx="165">
                  <c:v>0.34095153889375052</c:v>
                </c:pt>
                <c:pt idx="166">
                  <c:v>0.34181359017345919</c:v>
                </c:pt>
                <c:pt idx="167">
                  <c:v>0.34267564145316787</c:v>
                </c:pt>
                <c:pt idx="168">
                  <c:v>0.3435376927328766</c:v>
                </c:pt>
                <c:pt idx="169">
                  <c:v>0.34439974401258527</c:v>
                </c:pt>
                <c:pt idx="170">
                  <c:v>0.34526179529229395</c:v>
                </c:pt>
                <c:pt idx="171">
                  <c:v>0.34612384657200268</c:v>
                </c:pt>
                <c:pt idx="172">
                  <c:v>0.34698589785171141</c:v>
                </c:pt>
                <c:pt idx="173">
                  <c:v>0.34784794913142009</c:v>
                </c:pt>
                <c:pt idx="174">
                  <c:v>0.34871000041112876</c:v>
                </c:pt>
                <c:pt idx="175">
                  <c:v>0.34957205169083749</c:v>
                </c:pt>
                <c:pt idx="176">
                  <c:v>0.35043410297054617</c:v>
                </c:pt>
                <c:pt idx="177">
                  <c:v>0.35129615425025484</c:v>
                </c:pt>
                <c:pt idx="178">
                  <c:v>0.35215820552996357</c:v>
                </c:pt>
                <c:pt idx="179">
                  <c:v>0.35302025680967231</c:v>
                </c:pt>
                <c:pt idx="180">
                  <c:v>0.35388230808938098</c:v>
                </c:pt>
                <c:pt idx="181">
                  <c:v>0.35474435936908966</c:v>
                </c:pt>
                <c:pt idx="182">
                  <c:v>0.35560641064879839</c:v>
                </c:pt>
                <c:pt idx="183">
                  <c:v>0.35646846192850712</c:v>
                </c:pt>
                <c:pt idx="184">
                  <c:v>0.35733051320821574</c:v>
                </c:pt>
                <c:pt idx="185">
                  <c:v>0.35819256448792447</c:v>
                </c:pt>
                <c:pt idx="186">
                  <c:v>0.3590546157676332</c:v>
                </c:pt>
                <c:pt idx="187">
                  <c:v>0.35991666704734188</c:v>
                </c:pt>
                <c:pt idx="188">
                  <c:v>0.36077871832705055</c:v>
                </c:pt>
                <c:pt idx="189">
                  <c:v>0.36164076960675928</c:v>
                </c:pt>
                <c:pt idx="190">
                  <c:v>0.36250282088646801</c:v>
                </c:pt>
                <c:pt idx="191">
                  <c:v>0.36336487216617669</c:v>
                </c:pt>
                <c:pt idx="192">
                  <c:v>0.36422692344588536</c:v>
                </c:pt>
                <c:pt idx="193">
                  <c:v>0.3650889747255941</c:v>
                </c:pt>
                <c:pt idx="194">
                  <c:v>0.36595102600530277</c:v>
                </c:pt>
                <c:pt idx="195">
                  <c:v>0.36681307728501145</c:v>
                </c:pt>
                <c:pt idx="196">
                  <c:v>0.36767512856472018</c:v>
                </c:pt>
                <c:pt idx="197">
                  <c:v>0.36853717984442891</c:v>
                </c:pt>
                <c:pt idx="198">
                  <c:v>0.36939923112413758</c:v>
                </c:pt>
                <c:pt idx="199">
                  <c:v>0.37026128240384626</c:v>
                </c:pt>
                <c:pt idx="200">
                  <c:v>0.37112333368355499</c:v>
                </c:pt>
                <c:pt idx="201">
                  <c:v>0.37198538496326367</c:v>
                </c:pt>
                <c:pt idx="202">
                  <c:v>0.37284743624297234</c:v>
                </c:pt>
                <c:pt idx="203">
                  <c:v>0.37370948752268107</c:v>
                </c:pt>
                <c:pt idx="204">
                  <c:v>0.3745715388023898</c:v>
                </c:pt>
                <c:pt idx="205">
                  <c:v>0.37543359008209848</c:v>
                </c:pt>
                <c:pt idx="206">
                  <c:v>0.37629564136180715</c:v>
                </c:pt>
                <c:pt idx="207">
                  <c:v>0.37715769264151588</c:v>
                </c:pt>
                <c:pt idx="208">
                  <c:v>0.37801974392122462</c:v>
                </c:pt>
                <c:pt idx="209">
                  <c:v>0.37888179520093329</c:v>
                </c:pt>
                <c:pt idx="210">
                  <c:v>0.37974384648064197</c:v>
                </c:pt>
                <c:pt idx="211">
                  <c:v>0.3806058977603507</c:v>
                </c:pt>
                <c:pt idx="212">
                  <c:v>0.38146794904005937</c:v>
                </c:pt>
                <c:pt idx="213">
                  <c:v>0.38233000031976805</c:v>
                </c:pt>
                <c:pt idx="214">
                  <c:v>0.38319205159947678</c:v>
                </c:pt>
                <c:pt idx="215">
                  <c:v>0.38405410287918551</c:v>
                </c:pt>
                <c:pt idx="216">
                  <c:v>0.38491615415889419</c:v>
                </c:pt>
                <c:pt idx="217">
                  <c:v>0.38577820543860286</c:v>
                </c:pt>
                <c:pt idx="218">
                  <c:v>0.38664025671831159</c:v>
                </c:pt>
                <c:pt idx="219">
                  <c:v>0.38750230799802027</c:v>
                </c:pt>
                <c:pt idx="220">
                  <c:v>0.38836435927772894</c:v>
                </c:pt>
                <c:pt idx="221">
                  <c:v>0.38922641055743767</c:v>
                </c:pt>
                <c:pt idx="222">
                  <c:v>0.39008846183714641</c:v>
                </c:pt>
                <c:pt idx="223">
                  <c:v>0.39095051311685508</c:v>
                </c:pt>
                <c:pt idx="224">
                  <c:v>0.39181256439656376</c:v>
                </c:pt>
                <c:pt idx="225">
                  <c:v>0.39267461567627249</c:v>
                </c:pt>
                <c:pt idx="226">
                  <c:v>0.39353666695598122</c:v>
                </c:pt>
                <c:pt idx="227">
                  <c:v>0.39439871823568984</c:v>
                </c:pt>
                <c:pt idx="228">
                  <c:v>0.39526076951539857</c:v>
                </c:pt>
                <c:pt idx="229">
                  <c:v>0.3961228207951073</c:v>
                </c:pt>
                <c:pt idx="230">
                  <c:v>0.39698487207481598</c:v>
                </c:pt>
                <c:pt idx="231">
                  <c:v>0.39784692335452465</c:v>
                </c:pt>
                <c:pt idx="232">
                  <c:v>0.39870897463423338</c:v>
                </c:pt>
                <c:pt idx="233">
                  <c:v>0.39957102591394211</c:v>
                </c:pt>
                <c:pt idx="234">
                  <c:v>0.40043307719365079</c:v>
                </c:pt>
                <c:pt idx="235">
                  <c:v>0.40129512847335946</c:v>
                </c:pt>
                <c:pt idx="236">
                  <c:v>0.40215717975306819</c:v>
                </c:pt>
                <c:pt idx="237">
                  <c:v>0.40301923103277687</c:v>
                </c:pt>
                <c:pt idx="238">
                  <c:v>0.40388128231248555</c:v>
                </c:pt>
                <c:pt idx="239">
                  <c:v>0.40474333359219428</c:v>
                </c:pt>
                <c:pt idx="240">
                  <c:v>0.40560538487190301</c:v>
                </c:pt>
                <c:pt idx="241">
                  <c:v>0.40646743615161168</c:v>
                </c:pt>
                <c:pt idx="242">
                  <c:v>0.40732948743132036</c:v>
                </c:pt>
                <c:pt idx="243">
                  <c:v>0.40819153871102909</c:v>
                </c:pt>
                <c:pt idx="244">
                  <c:v>0.40905358999073776</c:v>
                </c:pt>
                <c:pt idx="245">
                  <c:v>0.40991564127044644</c:v>
                </c:pt>
                <c:pt idx="246">
                  <c:v>0.41077769255015517</c:v>
                </c:pt>
                <c:pt idx="247">
                  <c:v>0.4116397438298639</c:v>
                </c:pt>
                <c:pt idx="248">
                  <c:v>0.41250179510957258</c:v>
                </c:pt>
                <c:pt idx="249">
                  <c:v>0.41336384638928125</c:v>
                </c:pt>
                <c:pt idx="250">
                  <c:v>0.41422589766898998</c:v>
                </c:pt>
                <c:pt idx="251">
                  <c:v>0.41508794894869872</c:v>
                </c:pt>
                <c:pt idx="252">
                  <c:v>0.41595000022840734</c:v>
                </c:pt>
                <c:pt idx="253">
                  <c:v>0.41681205150811607</c:v>
                </c:pt>
                <c:pt idx="254">
                  <c:v>0.4176741027878248</c:v>
                </c:pt>
                <c:pt idx="255">
                  <c:v>0.41853615406753347</c:v>
                </c:pt>
                <c:pt idx="256">
                  <c:v>0.41939820534724215</c:v>
                </c:pt>
                <c:pt idx="257">
                  <c:v>0.42026025662695088</c:v>
                </c:pt>
                <c:pt idx="258">
                  <c:v>0.42112230790665961</c:v>
                </c:pt>
                <c:pt idx="259">
                  <c:v>0.42198435918636829</c:v>
                </c:pt>
                <c:pt idx="260">
                  <c:v>0.42284641046607696</c:v>
                </c:pt>
                <c:pt idx="261">
                  <c:v>0.42370846174578569</c:v>
                </c:pt>
                <c:pt idx="262">
                  <c:v>0.42457051302549437</c:v>
                </c:pt>
                <c:pt idx="263">
                  <c:v>0.42543256430520304</c:v>
                </c:pt>
                <c:pt idx="264">
                  <c:v>0.42629461558491177</c:v>
                </c:pt>
                <c:pt idx="265">
                  <c:v>0.4271566668646205</c:v>
                </c:pt>
                <c:pt idx="266">
                  <c:v>0.42801871814432918</c:v>
                </c:pt>
                <c:pt idx="267">
                  <c:v>0.42888076942403786</c:v>
                </c:pt>
                <c:pt idx="268">
                  <c:v>0.42974282070374659</c:v>
                </c:pt>
                <c:pt idx="269">
                  <c:v>0.43060487198345526</c:v>
                </c:pt>
                <c:pt idx="270">
                  <c:v>0.43146692326316394</c:v>
                </c:pt>
                <c:pt idx="271">
                  <c:v>0.43232897454287267</c:v>
                </c:pt>
                <c:pt idx="272">
                  <c:v>0.4331910258225814</c:v>
                </c:pt>
                <c:pt idx="273">
                  <c:v>0.43405307710229007</c:v>
                </c:pt>
                <c:pt idx="274">
                  <c:v>0.43491512838199875</c:v>
                </c:pt>
                <c:pt idx="275">
                  <c:v>0.43577717966170748</c:v>
                </c:pt>
                <c:pt idx="276">
                  <c:v>0.43663923094141621</c:v>
                </c:pt>
                <c:pt idx="277">
                  <c:v>0.43750128222112489</c:v>
                </c:pt>
                <c:pt idx="278">
                  <c:v>0.43836333350083356</c:v>
                </c:pt>
                <c:pt idx="279">
                  <c:v>0.43922538478054229</c:v>
                </c:pt>
                <c:pt idx="280">
                  <c:v>0.44008743606025097</c:v>
                </c:pt>
                <c:pt idx="281">
                  <c:v>0.44094948733995964</c:v>
                </c:pt>
                <c:pt idx="282">
                  <c:v>0.44181153861966838</c:v>
                </c:pt>
                <c:pt idx="283">
                  <c:v>0.44267358989937711</c:v>
                </c:pt>
                <c:pt idx="284">
                  <c:v>0.44353564117908578</c:v>
                </c:pt>
                <c:pt idx="285">
                  <c:v>0.44439769245879446</c:v>
                </c:pt>
                <c:pt idx="286">
                  <c:v>0.44525974373850319</c:v>
                </c:pt>
                <c:pt idx="287">
                  <c:v>0.44612179501821186</c:v>
                </c:pt>
                <c:pt idx="288">
                  <c:v>0.44698384629792054</c:v>
                </c:pt>
                <c:pt idx="289">
                  <c:v>0.44784589757762927</c:v>
                </c:pt>
                <c:pt idx="290">
                  <c:v>0.448707948857338</c:v>
                </c:pt>
                <c:pt idx="291">
                  <c:v>0.44957000013704662</c:v>
                </c:pt>
                <c:pt idx="292">
                  <c:v>0.45043205141675535</c:v>
                </c:pt>
                <c:pt idx="293">
                  <c:v>0.45129410269646408</c:v>
                </c:pt>
                <c:pt idx="294">
                  <c:v>0.45215615397617281</c:v>
                </c:pt>
                <c:pt idx="295">
                  <c:v>0.45301820525588143</c:v>
                </c:pt>
                <c:pt idx="296">
                  <c:v>0.45388025653559017</c:v>
                </c:pt>
                <c:pt idx="297">
                  <c:v>0.4547423078152989</c:v>
                </c:pt>
                <c:pt idx="298">
                  <c:v>0.45560435909500763</c:v>
                </c:pt>
                <c:pt idx="299">
                  <c:v>0.45646641037471625</c:v>
                </c:pt>
                <c:pt idx="300">
                  <c:v>0.45732846165442498</c:v>
                </c:pt>
                <c:pt idx="301">
                  <c:v>0.45819051293413371</c:v>
                </c:pt>
                <c:pt idx="302">
                  <c:v>0.45905256421384233</c:v>
                </c:pt>
                <c:pt idx="303">
                  <c:v>0.45991461549355106</c:v>
                </c:pt>
                <c:pt idx="304">
                  <c:v>0.46077666677325979</c:v>
                </c:pt>
                <c:pt idx="305">
                  <c:v>0.46163871805296852</c:v>
                </c:pt>
                <c:pt idx="306">
                  <c:v>0.46250076933267714</c:v>
                </c:pt>
                <c:pt idx="307">
                  <c:v>0.46336282061238587</c:v>
                </c:pt>
                <c:pt idx="308">
                  <c:v>0.4642248718920946</c:v>
                </c:pt>
                <c:pt idx="309">
                  <c:v>0.46508692317180322</c:v>
                </c:pt>
                <c:pt idx="310">
                  <c:v>0.46594897445151195</c:v>
                </c:pt>
                <c:pt idx="311">
                  <c:v>0.46681102573122069</c:v>
                </c:pt>
                <c:pt idx="312">
                  <c:v>0.46767307701092942</c:v>
                </c:pt>
                <c:pt idx="313">
                  <c:v>0.46853512829063804</c:v>
                </c:pt>
                <c:pt idx="314">
                  <c:v>0.46939717957034677</c:v>
                </c:pt>
                <c:pt idx="315">
                  <c:v>0.4702592308500555</c:v>
                </c:pt>
                <c:pt idx="316">
                  <c:v>0.47112128212976412</c:v>
                </c:pt>
                <c:pt idx="317">
                  <c:v>0.47198333340947285</c:v>
                </c:pt>
                <c:pt idx="318">
                  <c:v>0.47284538468918158</c:v>
                </c:pt>
                <c:pt idx="319">
                  <c:v>0.47370743596889031</c:v>
                </c:pt>
                <c:pt idx="320">
                  <c:v>0.47456948724859893</c:v>
                </c:pt>
                <c:pt idx="321">
                  <c:v>0.47543153852830766</c:v>
                </c:pt>
                <c:pt idx="322">
                  <c:v>0.47629358980801639</c:v>
                </c:pt>
                <c:pt idx="323">
                  <c:v>0.47715564108772512</c:v>
                </c:pt>
                <c:pt idx="324">
                  <c:v>0.47801769236743374</c:v>
                </c:pt>
                <c:pt idx="325">
                  <c:v>0.47887974364714248</c:v>
                </c:pt>
                <c:pt idx="326">
                  <c:v>0.47974179492685121</c:v>
                </c:pt>
                <c:pt idx="327">
                  <c:v>0.48060384620655983</c:v>
                </c:pt>
                <c:pt idx="328">
                  <c:v>0.48146589748626856</c:v>
                </c:pt>
                <c:pt idx="329">
                  <c:v>0.48232794876597729</c:v>
                </c:pt>
                <c:pt idx="330">
                  <c:v>0.48319000004568602</c:v>
                </c:pt>
                <c:pt idx="331">
                  <c:v>0.48405205132539464</c:v>
                </c:pt>
                <c:pt idx="332">
                  <c:v>0.48491410260510337</c:v>
                </c:pt>
                <c:pt idx="333">
                  <c:v>0.4857761538848121</c:v>
                </c:pt>
                <c:pt idx="334">
                  <c:v>0.48663820516452072</c:v>
                </c:pt>
                <c:pt idx="335">
                  <c:v>0.48750025644422945</c:v>
                </c:pt>
                <c:pt idx="336">
                  <c:v>0.48836230772393818</c:v>
                </c:pt>
                <c:pt idx="337">
                  <c:v>0.48922435900364691</c:v>
                </c:pt>
                <c:pt idx="338">
                  <c:v>0.49008641028335553</c:v>
                </c:pt>
                <c:pt idx="339">
                  <c:v>0.49094846156306426</c:v>
                </c:pt>
                <c:pt idx="340">
                  <c:v>0.491810512842773</c:v>
                </c:pt>
                <c:pt idx="341">
                  <c:v>0.49267256412248173</c:v>
                </c:pt>
                <c:pt idx="342">
                  <c:v>0.49353461540219035</c:v>
                </c:pt>
                <c:pt idx="343">
                  <c:v>0.49439666668189908</c:v>
                </c:pt>
                <c:pt idx="344">
                  <c:v>0.49525871796160781</c:v>
                </c:pt>
                <c:pt idx="345">
                  <c:v>0.49612076924131643</c:v>
                </c:pt>
                <c:pt idx="346">
                  <c:v>0.49698282052102516</c:v>
                </c:pt>
                <c:pt idx="347">
                  <c:v>0.49784487180073389</c:v>
                </c:pt>
                <c:pt idx="348">
                  <c:v>0.49870692308044262</c:v>
                </c:pt>
                <c:pt idx="349">
                  <c:v>0.49956897436015124</c:v>
                </c:pt>
                <c:pt idx="350">
                  <c:v>0.50043102563985997</c:v>
                </c:pt>
                <c:pt idx="351">
                  <c:v>0.5012930769195687</c:v>
                </c:pt>
                <c:pt idx="352">
                  <c:v>0.50215512819927732</c:v>
                </c:pt>
                <c:pt idx="353">
                  <c:v>0.50301717947898605</c:v>
                </c:pt>
                <c:pt idx="354">
                  <c:v>0.50387923075869478</c:v>
                </c:pt>
                <c:pt idx="355">
                  <c:v>0.50474128203840352</c:v>
                </c:pt>
                <c:pt idx="356">
                  <c:v>0.50560333331811214</c:v>
                </c:pt>
                <c:pt idx="357">
                  <c:v>0.50646538459782087</c:v>
                </c:pt>
                <c:pt idx="358">
                  <c:v>0.5073274358775296</c:v>
                </c:pt>
                <c:pt idx="359">
                  <c:v>0.50818948715723822</c:v>
                </c:pt>
                <c:pt idx="360">
                  <c:v>0.50905153843694695</c:v>
                </c:pt>
                <c:pt idx="361">
                  <c:v>0.50991358971665568</c:v>
                </c:pt>
                <c:pt idx="362">
                  <c:v>0.51077564099636441</c:v>
                </c:pt>
                <c:pt idx="363">
                  <c:v>0.51163769227607303</c:v>
                </c:pt>
                <c:pt idx="364">
                  <c:v>0.51249974355578176</c:v>
                </c:pt>
                <c:pt idx="365">
                  <c:v>0.51336179483549049</c:v>
                </c:pt>
                <c:pt idx="366">
                  <c:v>0.51422384611519922</c:v>
                </c:pt>
                <c:pt idx="367">
                  <c:v>0.51508589739490784</c:v>
                </c:pt>
                <c:pt idx="368">
                  <c:v>0.51594794867461657</c:v>
                </c:pt>
                <c:pt idx="369">
                  <c:v>0.51680999995432531</c:v>
                </c:pt>
                <c:pt idx="370">
                  <c:v>0.51767205123403393</c:v>
                </c:pt>
                <c:pt idx="371">
                  <c:v>0.51853410251374266</c:v>
                </c:pt>
                <c:pt idx="372">
                  <c:v>0.51939615379345139</c:v>
                </c:pt>
                <c:pt idx="373">
                  <c:v>0.52025820507316012</c:v>
                </c:pt>
                <c:pt idx="374">
                  <c:v>0.52112025635286874</c:v>
                </c:pt>
                <c:pt idx="375">
                  <c:v>0.52198230763257747</c:v>
                </c:pt>
                <c:pt idx="376">
                  <c:v>0.5228443589122862</c:v>
                </c:pt>
                <c:pt idx="377">
                  <c:v>0.52370641019199482</c:v>
                </c:pt>
                <c:pt idx="378">
                  <c:v>0.52456846147170355</c:v>
                </c:pt>
                <c:pt idx="379">
                  <c:v>0.52543051275141228</c:v>
                </c:pt>
                <c:pt idx="380">
                  <c:v>0.52629256403112101</c:v>
                </c:pt>
                <c:pt idx="381">
                  <c:v>0.52715461531082963</c:v>
                </c:pt>
                <c:pt idx="382">
                  <c:v>0.52801666659053836</c:v>
                </c:pt>
                <c:pt idx="383">
                  <c:v>0.52887871787024709</c:v>
                </c:pt>
                <c:pt idx="384">
                  <c:v>0.52974076914995583</c:v>
                </c:pt>
                <c:pt idx="385">
                  <c:v>0.53060282042966445</c:v>
                </c:pt>
                <c:pt idx="386">
                  <c:v>0.53146487170937318</c:v>
                </c:pt>
                <c:pt idx="387">
                  <c:v>0.53232692298908191</c:v>
                </c:pt>
                <c:pt idx="388">
                  <c:v>0.53318897426879053</c:v>
                </c:pt>
                <c:pt idx="389">
                  <c:v>0.53405102554849926</c:v>
                </c:pt>
                <c:pt idx="390">
                  <c:v>0.53491307682820799</c:v>
                </c:pt>
                <c:pt idx="391">
                  <c:v>0.53577512810791672</c:v>
                </c:pt>
                <c:pt idx="392">
                  <c:v>0.53663717938762534</c:v>
                </c:pt>
                <c:pt idx="393">
                  <c:v>0.53749923066733407</c:v>
                </c:pt>
                <c:pt idx="394">
                  <c:v>0.5383612819470428</c:v>
                </c:pt>
                <c:pt idx="395">
                  <c:v>0.53922333322675142</c:v>
                </c:pt>
                <c:pt idx="396">
                  <c:v>0.54008538450646015</c:v>
                </c:pt>
                <c:pt idx="397">
                  <c:v>0.54094743578616888</c:v>
                </c:pt>
                <c:pt idx="398">
                  <c:v>0.54180948706587762</c:v>
                </c:pt>
                <c:pt idx="399">
                  <c:v>0.54267153834558624</c:v>
                </c:pt>
                <c:pt idx="400">
                  <c:v>0.54353358962529497</c:v>
                </c:pt>
                <c:pt idx="401">
                  <c:v>0.5443956409050037</c:v>
                </c:pt>
                <c:pt idx="402">
                  <c:v>0.54525769218471232</c:v>
                </c:pt>
                <c:pt idx="403">
                  <c:v>0.54611974346442105</c:v>
                </c:pt>
                <c:pt idx="404">
                  <c:v>0.54698179474412978</c:v>
                </c:pt>
                <c:pt idx="405">
                  <c:v>0.54784384602383851</c:v>
                </c:pt>
                <c:pt idx="406">
                  <c:v>0.54870589730354713</c:v>
                </c:pt>
                <c:pt idx="407">
                  <c:v>0.54956794858325586</c:v>
                </c:pt>
                <c:pt idx="408">
                  <c:v>0.55042999986296459</c:v>
                </c:pt>
                <c:pt idx="409">
                  <c:v>0.55129205114267332</c:v>
                </c:pt>
                <c:pt idx="410">
                  <c:v>0.55215410242238194</c:v>
                </c:pt>
                <c:pt idx="411">
                  <c:v>0.55301615370209067</c:v>
                </c:pt>
                <c:pt idx="412">
                  <c:v>0.5538782049817994</c:v>
                </c:pt>
                <c:pt idx="413">
                  <c:v>0.55474025626150802</c:v>
                </c:pt>
                <c:pt idx="414">
                  <c:v>0.55560230754121676</c:v>
                </c:pt>
                <c:pt idx="415">
                  <c:v>0.55646435882092549</c:v>
                </c:pt>
                <c:pt idx="416">
                  <c:v>0.55732641010063422</c:v>
                </c:pt>
                <c:pt idx="417">
                  <c:v>0.55818846138034284</c:v>
                </c:pt>
                <c:pt idx="418">
                  <c:v>0.55905051266005157</c:v>
                </c:pt>
                <c:pt idx="419">
                  <c:v>0.5599125639397603</c:v>
                </c:pt>
                <c:pt idx="420">
                  <c:v>0.56077461521946892</c:v>
                </c:pt>
                <c:pt idx="421">
                  <c:v>0.56163666649917765</c:v>
                </c:pt>
                <c:pt idx="422">
                  <c:v>0.56249871777888638</c:v>
                </c:pt>
                <c:pt idx="423">
                  <c:v>0.56336076905859511</c:v>
                </c:pt>
                <c:pt idx="424">
                  <c:v>0.56422282033830373</c:v>
                </c:pt>
                <c:pt idx="425">
                  <c:v>0.56508487161801246</c:v>
                </c:pt>
                <c:pt idx="426">
                  <c:v>0.56594692289772119</c:v>
                </c:pt>
                <c:pt idx="427">
                  <c:v>0.56680897417742981</c:v>
                </c:pt>
                <c:pt idx="428">
                  <c:v>0.56767102545713855</c:v>
                </c:pt>
                <c:pt idx="429">
                  <c:v>0.56853307673684728</c:v>
                </c:pt>
                <c:pt idx="430">
                  <c:v>0.56939512801655601</c:v>
                </c:pt>
                <c:pt idx="431">
                  <c:v>0.57025717929626463</c:v>
                </c:pt>
                <c:pt idx="432">
                  <c:v>0.57111923057597336</c:v>
                </c:pt>
                <c:pt idx="433">
                  <c:v>0.57198128185568209</c:v>
                </c:pt>
                <c:pt idx="434">
                  <c:v>0.57284333313539082</c:v>
                </c:pt>
                <c:pt idx="435">
                  <c:v>0.57370538441509944</c:v>
                </c:pt>
                <c:pt idx="436">
                  <c:v>0.57456743569480817</c:v>
                </c:pt>
                <c:pt idx="437">
                  <c:v>0.5754294869745169</c:v>
                </c:pt>
                <c:pt idx="438">
                  <c:v>0.57629153825422552</c:v>
                </c:pt>
                <c:pt idx="439">
                  <c:v>0.57715358953393425</c:v>
                </c:pt>
                <c:pt idx="440">
                  <c:v>0.57801564081364298</c:v>
                </c:pt>
                <c:pt idx="441">
                  <c:v>0.57887769209335171</c:v>
                </c:pt>
                <c:pt idx="442">
                  <c:v>0.57973974337306033</c:v>
                </c:pt>
                <c:pt idx="443">
                  <c:v>0.58060179465276907</c:v>
                </c:pt>
                <c:pt idx="444">
                  <c:v>0.5814638459324778</c:v>
                </c:pt>
                <c:pt idx="445">
                  <c:v>0.58232589721218642</c:v>
                </c:pt>
                <c:pt idx="446">
                  <c:v>0.58318794849189515</c:v>
                </c:pt>
                <c:pt idx="447">
                  <c:v>0.58404999977160388</c:v>
                </c:pt>
                <c:pt idx="448">
                  <c:v>0.58491205105131261</c:v>
                </c:pt>
                <c:pt idx="449">
                  <c:v>0.58577410233102123</c:v>
                </c:pt>
                <c:pt idx="450">
                  <c:v>0.58663615361072996</c:v>
                </c:pt>
                <c:pt idx="451">
                  <c:v>0.58749820489043869</c:v>
                </c:pt>
                <c:pt idx="452">
                  <c:v>0.58836025617014742</c:v>
                </c:pt>
                <c:pt idx="453">
                  <c:v>0.58922230744985604</c:v>
                </c:pt>
                <c:pt idx="454">
                  <c:v>0.59008435872956477</c:v>
                </c:pt>
                <c:pt idx="455">
                  <c:v>0.5909464100092735</c:v>
                </c:pt>
                <c:pt idx="456">
                  <c:v>0.59180846128898212</c:v>
                </c:pt>
                <c:pt idx="457">
                  <c:v>0.59267051256869085</c:v>
                </c:pt>
                <c:pt idx="458">
                  <c:v>0.59353256384839959</c:v>
                </c:pt>
                <c:pt idx="459">
                  <c:v>0.59439461512810832</c:v>
                </c:pt>
                <c:pt idx="460">
                  <c:v>0.59525666640781694</c:v>
                </c:pt>
                <c:pt idx="461">
                  <c:v>0.59611871768752567</c:v>
                </c:pt>
                <c:pt idx="462">
                  <c:v>0.5969807689672344</c:v>
                </c:pt>
                <c:pt idx="463">
                  <c:v>0.59784282024694302</c:v>
                </c:pt>
                <c:pt idx="464">
                  <c:v>0.59870487152665175</c:v>
                </c:pt>
                <c:pt idx="465">
                  <c:v>0.59956692280636048</c:v>
                </c:pt>
                <c:pt idx="466">
                  <c:v>0.60042897408606921</c:v>
                </c:pt>
                <c:pt idx="467">
                  <c:v>0.60129102536577783</c:v>
                </c:pt>
                <c:pt idx="468">
                  <c:v>0.60215307664548656</c:v>
                </c:pt>
                <c:pt idx="469">
                  <c:v>0.60301512792519529</c:v>
                </c:pt>
                <c:pt idx="470">
                  <c:v>0.60387717920490391</c:v>
                </c:pt>
                <c:pt idx="471">
                  <c:v>0.60473923048461264</c:v>
                </c:pt>
                <c:pt idx="472">
                  <c:v>0.60560128176432138</c:v>
                </c:pt>
                <c:pt idx="473">
                  <c:v>0.60646333304403011</c:v>
                </c:pt>
                <c:pt idx="474">
                  <c:v>0.60732538432373873</c:v>
                </c:pt>
                <c:pt idx="475">
                  <c:v>0.60818743560344746</c:v>
                </c:pt>
                <c:pt idx="476">
                  <c:v>0.60904948688315619</c:v>
                </c:pt>
                <c:pt idx="477">
                  <c:v>0.60991153816286492</c:v>
                </c:pt>
                <c:pt idx="478">
                  <c:v>0.61077358944257354</c:v>
                </c:pt>
                <c:pt idx="479">
                  <c:v>0.61163564072228227</c:v>
                </c:pt>
                <c:pt idx="480">
                  <c:v>0.612497692001991</c:v>
                </c:pt>
                <c:pt idx="481">
                  <c:v>0.61335974328169962</c:v>
                </c:pt>
                <c:pt idx="482">
                  <c:v>0.61422179456140835</c:v>
                </c:pt>
                <c:pt idx="483">
                  <c:v>0.61508384584111708</c:v>
                </c:pt>
                <c:pt idx="484">
                  <c:v>0.61594589712082581</c:v>
                </c:pt>
                <c:pt idx="485">
                  <c:v>0.61680794840053443</c:v>
                </c:pt>
                <c:pt idx="486">
                  <c:v>0.61766999968024316</c:v>
                </c:pt>
                <c:pt idx="487">
                  <c:v>0.6185320509599519</c:v>
                </c:pt>
                <c:pt idx="488">
                  <c:v>0.61939410223966052</c:v>
                </c:pt>
                <c:pt idx="489">
                  <c:v>0.62025615351936925</c:v>
                </c:pt>
                <c:pt idx="490">
                  <c:v>0.62111820479907798</c:v>
                </c:pt>
                <c:pt idx="491">
                  <c:v>0.62198025607878671</c:v>
                </c:pt>
                <c:pt idx="492">
                  <c:v>0.62284230735849533</c:v>
                </c:pt>
                <c:pt idx="493">
                  <c:v>0.62370435863820406</c:v>
                </c:pt>
                <c:pt idx="494">
                  <c:v>0.62456640991791279</c:v>
                </c:pt>
                <c:pt idx="495">
                  <c:v>0.62542846119762141</c:v>
                </c:pt>
                <c:pt idx="496">
                  <c:v>0.62629051247733014</c:v>
                </c:pt>
                <c:pt idx="497">
                  <c:v>0.62715256375703887</c:v>
                </c:pt>
                <c:pt idx="498">
                  <c:v>0.6280146150367476</c:v>
                </c:pt>
                <c:pt idx="499">
                  <c:v>0.62887666631645622</c:v>
                </c:pt>
                <c:pt idx="500">
                  <c:v>0.62973871759616495</c:v>
                </c:pt>
                <c:pt idx="501">
                  <c:v>0.63060076887587369</c:v>
                </c:pt>
                <c:pt idx="502">
                  <c:v>0.63146282015558242</c:v>
                </c:pt>
                <c:pt idx="503">
                  <c:v>0.63232487143529104</c:v>
                </c:pt>
                <c:pt idx="504">
                  <c:v>0.63318692271499977</c:v>
                </c:pt>
                <c:pt idx="505">
                  <c:v>0.6340489739947085</c:v>
                </c:pt>
                <c:pt idx="506">
                  <c:v>0.63491102527441712</c:v>
                </c:pt>
                <c:pt idx="507">
                  <c:v>0.63577307655412585</c:v>
                </c:pt>
                <c:pt idx="508">
                  <c:v>0.63663512783383458</c:v>
                </c:pt>
                <c:pt idx="509">
                  <c:v>0.63749717911354331</c:v>
                </c:pt>
                <c:pt idx="510">
                  <c:v>0.63835923039325193</c:v>
                </c:pt>
                <c:pt idx="511">
                  <c:v>0.63922128167296066</c:v>
                </c:pt>
                <c:pt idx="512">
                  <c:v>0.64008333295266939</c:v>
                </c:pt>
                <c:pt idx="513">
                  <c:v>0.64094538423237801</c:v>
                </c:pt>
                <c:pt idx="514">
                  <c:v>0.64180743551208674</c:v>
                </c:pt>
                <c:pt idx="515">
                  <c:v>0.64266948679179547</c:v>
                </c:pt>
                <c:pt idx="516">
                  <c:v>0.64353153807150421</c:v>
                </c:pt>
                <c:pt idx="517">
                  <c:v>0.64439358935121283</c:v>
                </c:pt>
                <c:pt idx="518">
                  <c:v>0.64525564063092156</c:v>
                </c:pt>
                <c:pt idx="519">
                  <c:v>0.64611769191063029</c:v>
                </c:pt>
                <c:pt idx="520">
                  <c:v>0.64697974319033902</c:v>
                </c:pt>
                <c:pt idx="521">
                  <c:v>0.64784179447004764</c:v>
                </c:pt>
                <c:pt idx="522">
                  <c:v>0.64870384574975637</c:v>
                </c:pt>
                <c:pt idx="523">
                  <c:v>0.6495658970294651</c:v>
                </c:pt>
                <c:pt idx="524">
                  <c:v>0.65042794830917372</c:v>
                </c:pt>
                <c:pt idx="525">
                  <c:v>0.65128999958888245</c:v>
                </c:pt>
                <c:pt idx="526">
                  <c:v>0.65215205086859118</c:v>
                </c:pt>
                <c:pt idx="527">
                  <c:v>0.65301410214829991</c:v>
                </c:pt>
                <c:pt idx="528">
                  <c:v>0.65387615342800853</c:v>
                </c:pt>
                <c:pt idx="529">
                  <c:v>0.65473820470771726</c:v>
                </c:pt>
                <c:pt idx="530">
                  <c:v>0.65560025598742599</c:v>
                </c:pt>
                <c:pt idx="531">
                  <c:v>0.65646230726713461</c:v>
                </c:pt>
                <c:pt idx="532">
                  <c:v>0.65732435854684335</c:v>
                </c:pt>
                <c:pt idx="533">
                  <c:v>0.65818640982655208</c:v>
                </c:pt>
                <c:pt idx="534">
                  <c:v>0.65904846110626081</c:v>
                </c:pt>
                <c:pt idx="535">
                  <c:v>0.65991051238596943</c:v>
                </c:pt>
                <c:pt idx="536">
                  <c:v>0.66077256366567816</c:v>
                </c:pt>
                <c:pt idx="537">
                  <c:v>0.66163461494538689</c:v>
                </c:pt>
                <c:pt idx="538">
                  <c:v>0.66249666622509551</c:v>
                </c:pt>
                <c:pt idx="539">
                  <c:v>0.66335871750480424</c:v>
                </c:pt>
                <c:pt idx="540">
                  <c:v>0.66422076878451297</c:v>
                </c:pt>
                <c:pt idx="541">
                  <c:v>0.6650828200642217</c:v>
                </c:pt>
                <c:pt idx="542">
                  <c:v>0.66594487134393032</c:v>
                </c:pt>
                <c:pt idx="543">
                  <c:v>0.66680692262363905</c:v>
                </c:pt>
                <c:pt idx="544">
                  <c:v>0.66766897390334778</c:v>
                </c:pt>
                <c:pt idx="545">
                  <c:v>0.66853102518305652</c:v>
                </c:pt>
                <c:pt idx="546">
                  <c:v>0.66939307646276514</c:v>
                </c:pt>
                <c:pt idx="547">
                  <c:v>0.67025512774247387</c:v>
                </c:pt>
                <c:pt idx="548">
                  <c:v>0.6711171790221826</c:v>
                </c:pt>
                <c:pt idx="549">
                  <c:v>0.67197923030189122</c:v>
                </c:pt>
                <c:pt idx="550">
                  <c:v>0.67284128158159995</c:v>
                </c:pt>
                <c:pt idx="551">
                  <c:v>0.67370333286130868</c:v>
                </c:pt>
                <c:pt idx="552">
                  <c:v>0.67456538414101741</c:v>
                </c:pt>
                <c:pt idx="553">
                  <c:v>0.67542743542072603</c:v>
                </c:pt>
                <c:pt idx="554">
                  <c:v>0.67628948670043476</c:v>
                </c:pt>
                <c:pt idx="555">
                  <c:v>0.67715153798014349</c:v>
                </c:pt>
                <c:pt idx="556">
                  <c:v>0.67801358925985211</c:v>
                </c:pt>
                <c:pt idx="557">
                  <c:v>0.67887564053956084</c:v>
                </c:pt>
                <c:pt idx="558">
                  <c:v>0.67973769181926957</c:v>
                </c:pt>
                <c:pt idx="559">
                  <c:v>0.6805997430989783</c:v>
                </c:pt>
                <c:pt idx="560">
                  <c:v>0.68146179437868692</c:v>
                </c:pt>
                <c:pt idx="561">
                  <c:v>0.68232384565839566</c:v>
                </c:pt>
                <c:pt idx="562">
                  <c:v>0.68318589693810439</c:v>
                </c:pt>
                <c:pt idx="563">
                  <c:v>0.68404794821781312</c:v>
                </c:pt>
                <c:pt idx="564">
                  <c:v>0.68490999949752174</c:v>
                </c:pt>
                <c:pt idx="565">
                  <c:v>0.68577205077723047</c:v>
                </c:pt>
                <c:pt idx="566">
                  <c:v>0.6866341020569392</c:v>
                </c:pt>
                <c:pt idx="567">
                  <c:v>0.68749615333664782</c:v>
                </c:pt>
                <c:pt idx="568">
                  <c:v>0.68835820461635655</c:v>
                </c:pt>
                <c:pt idx="569">
                  <c:v>0.68922025589606528</c:v>
                </c:pt>
                <c:pt idx="570">
                  <c:v>0.69008230717577401</c:v>
                </c:pt>
                <c:pt idx="571">
                  <c:v>0.69094435845548263</c:v>
                </c:pt>
                <c:pt idx="572">
                  <c:v>0.69180640973519136</c:v>
                </c:pt>
                <c:pt idx="573">
                  <c:v>0.69266846101490009</c:v>
                </c:pt>
                <c:pt idx="574">
                  <c:v>0.69353051229460871</c:v>
                </c:pt>
                <c:pt idx="575">
                  <c:v>0.69439256357431745</c:v>
                </c:pt>
                <c:pt idx="576">
                  <c:v>0.69525461485402618</c:v>
                </c:pt>
                <c:pt idx="577">
                  <c:v>0.69611666613373491</c:v>
                </c:pt>
                <c:pt idx="578">
                  <c:v>0.69697871741344353</c:v>
                </c:pt>
                <c:pt idx="579">
                  <c:v>0.69784076869315226</c:v>
                </c:pt>
                <c:pt idx="580">
                  <c:v>0.69870281997286099</c:v>
                </c:pt>
                <c:pt idx="581">
                  <c:v>0.69956487125256972</c:v>
                </c:pt>
                <c:pt idx="582">
                  <c:v>0.70042692253227834</c:v>
                </c:pt>
                <c:pt idx="583">
                  <c:v>0.70128897381198707</c:v>
                </c:pt>
                <c:pt idx="584">
                  <c:v>0.7021510250916958</c:v>
                </c:pt>
                <c:pt idx="585">
                  <c:v>0.70301307637140453</c:v>
                </c:pt>
                <c:pt idx="586">
                  <c:v>0.70387512765111315</c:v>
                </c:pt>
                <c:pt idx="587">
                  <c:v>0.70473717893082188</c:v>
                </c:pt>
                <c:pt idx="588">
                  <c:v>0.70559923021053061</c:v>
                </c:pt>
                <c:pt idx="589">
                  <c:v>0.70646128149023923</c:v>
                </c:pt>
                <c:pt idx="590">
                  <c:v>0.70732333276994797</c:v>
                </c:pt>
                <c:pt idx="591">
                  <c:v>0.7081853840496567</c:v>
                </c:pt>
                <c:pt idx="592">
                  <c:v>0.70904743532936543</c:v>
                </c:pt>
                <c:pt idx="593">
                  <c:v>0.70990948660907405</c:v>
                </c:pt>
                <c:pt idx="594">
                  <c:v>0.71077153788878278</c:v>
                </c:pt>
                <c:pt idx="595">
                  <c:v>0.71163358916849151</c:v>
                </c:pt>
                <c:pt idx="596">
                  <c:v>0.71249564044820024</c:v>
                </c:pt>
                <c:pt idx="597">
                  <c:v>0.71335769172790886</c:v>
                </c:pt>
                <c:pt idx="598">
                  <c:v>0.71421974300761759</c:v>
                </c:pt>
                <c:pt idx="599">
                  <c:v>0.71508179428732632</c:v>
                </c:pt>
                <c:pt idx="600">
                  <c:v>0.71594384556703494</c:v>
                </c:pt>
                <c:pt idx="601">
                  <c:v>0.71680589684674367</c:v>
                </c:pt>
                <c:pt idx="602">
                  <c:v>0.7176679481264524</c:v>
                </c:pt>
                <c:pt idx="603">
                  <c:v>0.71852999940616114</c:v>
                </c:pt>
                <c:pt idx="604">
                  <c:v>0.71939205068586976</c:v>
                </c:pt>
                <c:pt idx="605">
                  <c:v>0.72025410196557849</c:v>
                </c:pt>
                <c:pt idx="606">
                  <c:v>0.72111615324528722</c:v>
                </c:pt>
                <c:pt idx="607">
                  <c:v>0.72197820452499584</c:v>
                </c:pt>
                <c:pt idx="608">
                  <c:v>0.72284025580470457</c:v>
                </c:pt>
                <c:pt idx="609">
                  <c:v>0.7237023070844133</c:v>
                </c:pt>
                <c:pt idx="610">
                  <c:v>0.72456435836412203</c:v>
                </c:pt>
                <c:pt idx="611">
                  <c:v>0.72542640964383065</c:v>
                </c:pt>
                <c:pt idx="612">
                  <c:v>0.72628846092353938</c:v>
                </c:pt>
                <c:pt idx="613">
                  <c:v>0.72715051220324811</c:v>
                </c:pt>
                <c:pt idx="614">
                  <c:v>0.72801256348295684</c:v>
                </c:pt>
                <c:pt idx="615">
                  <c:v>0.72887461476266546</c:v>
                </c:pt>
                <c:pt idx="616">
                  <c:v>0.72973666604237419</c:v>
                </c:pt>
                <c:pt idx="617">
                  <c:v>0.73059871732208292</c:v>
                </c:pt>
                <c:pt idx="618">
                  <c:v>0.73146076860179154</c:v>
                </c:pt>
                <c:pt idx="619">
                  <c:v>0.73232281988150028</c:v>
                </c:pt>
                <c:pt idx="620">
                  <c:v>0.73318487116120901</c:v>
                </c:pt>
                <c:pt idx="621">
                  <c:v>0.73404692244091774</c:v>
                </c:pt>
                <c:pt idx="622">
                  <c:v>0.73490897372062636</c:v>
                </c:pt>
                <c:pt idx="623">
                  <c:v>0.73577102500033509</c:v>
                </c:pt>
                <c:pt idx="624">
                  <c:v>0.73663307628004382</c:v>
                </c:pt>
                <c:pt idx="625">
                  <c:v>0.73749512755975244</c:v>
                </c:pt>
                <c:pt idx="626">
                  <c:v>0.73835717883946117</c:v>
                </c:pt>
                <c:pt idx="627">
                  <c:v>0.7392192301191699</c:v>
                </c:pt>
                <c:pt idx="628">
                  <c:v>0.74008128139887863</c:v>
                </c:pt>
                <c:pt idx="629">
                  <c:v>0.74094333267858725</c:v>
                </c:pt>
                <c:pt idx="630">
                  <c:v>0.74180538395829598</c:v>
                </c:pt>
                <c:pt idx="631">
                  <c:v>0.74266743523800471</c:v>
                </c:pt>
                <c:pt idx="632">
                  <c:v>0.74352948651771333</c:v>
                </c:pt>
                <c:pt idx="633">
                  <c:v>0.74439153779742206</c:v>
                </c:pt>
                <c:pt idx="634">
                  <c:v>0.7452535890771308</c:v>
                </c:pt>
                <c:pt idx="635">
                  <c:v>0.74611564035683953</c:v>
                </c:pt>
                <c:pt idx="636">
                  <c:v>0.74697769163654815</c:v>
                </c:pt>
                <c:pt idx="637">
                  <c:v>0.74783974291625688</c:v>
                </c:pt>
                <c:pt idx="638">
                  <c:v>0.74870179419596561</c:v>
                </c:pt>
                <c:pt idx="639">
                  <c:v>0.74956384547567434</c:v>
                </c:pt>
                <c:pt idx="640">
                  <c:v>0.75042589675538296</c:v>
                </c:pt>
                <c:pt idx="641">
                  <c:v>0.75128794803509169</c:v>
                </c:pt>
                <c:pt idx="642">
                  <c:v>0.75214999931480042</c:v>
                </c:pt>
                <c:pt idx="643">
                  <c:v>0.75301205059450904</c:v>
                </c:pt>
                <c:pt idx="644">
                  <c:v>0.75387410187421777</c:v>
                </c:pt>
                <c:pt idx="645">
                  <c:v>0.7547361531539265</c:v>
                </c:pt>
                <c:pt idx="646">
                  <c:v>0.75559820443363523</c:v>
                </c:pt>
                <c:pt idx="647">
                  <c:v>0.75646025571334385</c:v>
                </c:pt>
                <c:pt idx="648">
                  <c:v>0.75732230699305259</c:v>
                </c:pt>
                <c:pt idx="649">
                  <c:v>0.75818435827276132</c:v>
                </c:pt>
                <c:pt idx="650">
                  <c:v>0.75904640955246994</c:v>
                </c:pt>
                <c:pt idx="651">
                  <c:v>0.75990846083217867</c:v>
                </c:pt>
                <c:pt idx="652">
                  <c:v>0.7607705121118874</c:v>
                </c:pt>
                <c:pt idx="653">
                  <c:v>0.76163256339159613</c:v>
                </c:pt>
                <c:pt idx="654">
                  <c:v>0.76249461467130475</c:v>
                </c:pt>
                <c:pt idx="655">
                  <c:v>0.76335666595101348</c:v>
                </c:pt>
                <c:pt idx="656">
                  <c:v>0.76421871723072221</c:v>
                </c:pt>
                <c:pt idx="657">
                  <c:v>0.76508076851043094</c:v>
                </c:pt>
                <c:pt idx="658">
                  <c:v>0.76594281979013956</c:v>
                </c:pt>
                <c:pt idx="659">
                  <c:v>0.76680487106984829</c:v>
                </c:pt>
                <c:pt idx="660">
                  <c:v>0.76766692234955702</c:v>
                </c:pt>
                <c:pt idx="661">
                  <c:v>0.76852897362926564</c:v>
                </c:pt>
                <c:pt idx="662">
                  <c:v>0.76939102490897437</c:v>
                </c:pt>
                <c:pt idx="663">
                  <c:v>0.77025307618868311</c:v>
                </c:pt>
                <c:pt idx="664">
                  <c:v>0.77111512746839184</c:v>
                </c:pt>
                <c:pt idx="665">
                  <c:v>0.77197717874810046</c:v>
                </c:pt>
                <c:pt idx="666">
                  <c:v>0.77283923002780919</c:v>
                </c:pt>
                <c:pt idx="667">
                  <c:v>0.77370128130751792</c:v>
                </c:pt>
                <c:pt idx="668">
                  <c:v>0.77456333258722654</c:v>
                </c:pt>
                <c:pt idx="669">
                  <c:v>0.77542538386693527</c:v>
                </c:pt>
                <c:pt idx="670">
                  <c:v>0.776287435146644</c:v>
                </c:pt>
                <c:pt idx="671">
                  <c:v>0.77714948642635273</c:v>
                </c:pt>
                <c:pt idx="672">
                  <c:v>0.77801153770606135</c:v>
                </c:pt>
                <c:pt idx="673">
                  <c:v>0.77887358898577008</c:v>
                </c:pt>
                <c:pt idx="674">
                  <c:v>0.77973564026547881</c:v>
                </c:pt>
                <c:pt idx="675">
                  <c:v>0.78059769154518743</c:v>
                </c:pt>
                <c:pt idx="676">
                  <c:v>0.78145974282489616</c:v>
                </c:pt>
                <c:pt idx="677">
                  <c:v>0.7823217941046049</c:v>
                </c:pt>
                <c:pt idx="678">
                  <c:v>0.78318384538431363</c:v>
                </c:pt>
                <c:pt idx="679">
                  <c:v>0.78404589666402225</c:v>
                </c:pt>
                <c:pt idx="680">
                  <c:v>0.78490794794373098</c:v>
                </c:pt>
                <c:pt idx="681">
                  <c:v>0.78576999922343971</c:v>
                </c:pt>
                <c:pt idx="682">
                  <c:v>0.78663205050314844</c:v>
                </c:pt>
                <c:pt idx="683">
                  <c:v>0.78749410178285706</c:v>
                </c:pt>
                <c:pt idx="684">
                  <c:v>0.78835615306256579</c:v>
                </c:pt>
                <c:pt idx="685">
                  <c:v>0.78921820434227452</c:v>
                </c:pt>
                <c:pt idx="686">
                  <c:v>0.79008025562198314</c:v>
                </c:pt>
                <c:pt idx="687">
                  <c:v>0.79094230690169187</c:v>
                </c:pt>
                <c:pt idx="688">
                  <c:v>0.7918043581814006</c:v>
                </c:pt>
                <c:pt idx="689">
                  <c:v>0.79266640946110933</c:v>
                </c:pt>
                <c:pt idx="690">
                  <c:v>0.79352846074081795</c:v>
                </c:pt>
                <c:pt idx="691">
                  <c:v>0.79439051202052668</c:v>
                </c:pt>
                <c:pt idx="692">
                  <c:v>0.79525256330023542</c:v>
                </c:pt>
                <c:pt idx="693">
                  <c:v>0.79611461457994404</c:v>
                </c:pt>
                <c:pt idx="694">
                  <c:v>0.79697666585965277</c:v>
                </c:pt>
                <c:pt idx="695">
                  <c:v>0.7978387171393615</c:v>
                </c:pt>
                <c:pt idx="696">
                  <c:v>0.79870076841907023</c:v>
                </c:pt>
                <c:pt idx="697">
                  <c:v>0.79956281969877885</c:v>
                </c:pt>
                <c:pt idx="698">
                  <c:v>0.80042487097848758</c:v>
                </c:pt>
                <c:pt idx="699">
                  <c:v>0.80128692225819631</c:v>
                </c:pt>
              </c:numCache>
            </c:numRef>
          </c:xVal>
          <c:yVal>
            <c:numRef>
              <c:f>XLSTAT_20221016_231352_1_HID!ydata4</c:f>
              <c:numCache>
                <c:formatCode>General</c:formatCode>
                <c:ptCount val="700"/>
                <c:pt idx="0">
                  <c:v>0.19871307774181499</c:v>
                </c:pt>
                <c:pt idx="1">
                  <c:v>0.80128692225818499</c:v>
                </c:pt>
                <c:pt idx="2">
                  <c:v>0.19871307774181499</c:v>
                </c:pt>
                <c:pt idx="3">
                  <c:v>0.80128692225818499</c:v>
                </c:pt>
                <c:pt idx="4">
                  <c:v>0.19871307774181499</c:v>
                </c:pt>
                <c:pt idx="5">
                  <c:v>0.80128692225818499</c:v>
                </c:pt>
                <c:pt idx="6">
                  <c:v>0.19871307774181499</c:v>
                </c:pt>
                <c:pt idx="7">
                  <c:v>0.80128692225818499</c:v>
                </c:pt>
                <c:pt idx="8">
                  <c:v>0.19871307774181499</c:v>
                </c:pt>
                <c:pt idx="9">
                  <c:v>0.80128692225818499</c:v>
                </c:pt>
                <c:pt idx="10">
                  <c:v>0.19871307774181499</c:v>
                </c:pt>
                <c:pt idx="11">
                  <c:v>0.80128692225818499</c:v>
                </c:pt>
                <c:pt idx="12">
                  <c:v>0.19871307774181499</c:v>
                </c:pt>
                <c:pt idx="13">
                  <c:v>0.80128692225818499</c:v>
                </c:pt>
                <c:pt idx="14">
                  <c:v>0.19871307774181499</c:v>
                </c:pt>
                <c:pt idx="15">
                  <c:v>0.80128692225818499</c:v>
                </c:pt>
                <c:pt idx="16">
                  <c:v>0.19871307774181499</c:v>
                </c:pt>
                <c:pt idx="17">
                  <c:v>0.80128692225818499</c:v>
                </c:pt>
                <c:pt idx="18">
                  <c:v>0.19871307774181499</c:v>
                </c:pt>
                <c:pt idx="19">
                  <c:v>0.80128692225818499</c:v>
                </c:pt>
                <c:pt idx="20">
                  <c:v>0.19871307774181499</c:v>
                </c:pt>
                <c:pt idx="21">
                  <c:v>0.80128692225818499</c:v>
                </c:pt>
                <c:pt idx="22">
                  <c:v>0.19871307774181499</c:v>
                </c:pt>
                <c:pt idx="23">
                  <c:v>0.80128692225818499</c:v>
                </c:pt>
                <c:pt idx="24">
                  <c:v>0.19871307774181499</c:v>
                </c:pt>
                <c:pt idx="25">
                  <c:v>0.80128692225818499</c:v>
                </c:pt>
                <c:pt idx="26">
                  <c:v>0.19871307774181499</c:v>
                </c:pt>
                <c:pt idx="27">
                  <c:v>0.80128692225818499</c:v>
                </c:pt>
                <c:pt idx="28">
                  <c:v>0.19871307774181499</c:v>
                </c:pt>
                <c:pt idx="29">
                  <c:v>0.80128692225818499</c:v>
                </c:pt>
                <c:pt idx="30">
                  <c:v>0.19871307774181499</c:v>
                </c:pt>
                <c:pt idx="31">
                  <c:v>0.80128692225818499</c:v>
                </c:pt>
                <c:pt idx="32">
                  <c:v>0.19871307774181499</c:v>
                </c:pt>
                <c:pt idx="33">
                  <c:v>0.80128692225818499</c:v>
                </c:pt>
                <c:pt idx="34">
                  <c:v>0.19871307774181499</c:v>
                </c:pt>
                <c:pt idx="35">
                  <c:v>0.80128692225818499</c:v>
                </c:pt>
                <c:pt idx="36">
                  <c:v>0.19871307774181499</c:v>
                </c:pt>
                <c:pt idx="37">
                  <c:v>0.80128692225818499</c:v>
                </c:pt>
                <c:pt idx="38">
                  <c:v>0.19871307774181499</c:v>
                </c:pt>
                <c:pt idx="39">
                  <c:v>0.80128692225818499</c:v>
                </c:pt>
                <c:pt idx="40">
                  <c:v>0.19871307774181499</c:v>
                </c:pt>
                <c:pt idx="41">
                  <c:v>0.80128692225818499</c:v>
                </c:pt>
                <c:pt idx="42">
                  <c:v>0.19871307774181499</c:v>
                </c:pt>
                <c:pt idx="43">
                  <c:v>0.80128692225818499</c:v>
                </c:pt>
                <c:pt idx="44">
                  <c:v>0.19871307774181499</c:v>
                </c:pt>
                <c:pt idx="45">
                  <c:v>0.80128692225818499</c:v>
                </c:pt>
                <c:pt idx="46">
                  <c:v>0.19871307774181499</c:v>
                </c:pt>
                <c:pt idx="47">
                  <c:v>0.80128692225818499</c:v>
                </c:pt>
                <c:pt idx="48">
                  <c:v>0.19871307774181499</c:v>
                </c:pt>
                <c:pt idx="49">
                  <c:v>0.80128692225818499</c:v>
                </c:pt>
                <c:pt idx="50">
                  <c:v>0.19871307774181499</c:v>
                </c:pt>
                <c:pt idx="51">
                  <c:v>0.80128692225818499</c:v>
                </c:pt>
                <c:pt idx="52">
                  <c:v>0.19871307774181499</c:v>
                </c:pt>
                <c:pt idx="53">
                  <c:v>0.80128692225818499</c:v>
                </c:pt>
                <c:pt idx="54">
                  <c:v>0.19871307774181499</c:v>
                </c:pt>
                <c:pt idx="55">
                  <c:v>0.80128692225818499</c:v>
                </c:pt>
                <c:pt idx="56">
                  <c:v>0.19871307774181499</c:v>
                </c:pt>
                <c:pt idx="57">
                  <c:v>0.80128692225818499</c:v>
                </c:pt>
                <c:pt idx="58">
                  <c:v>0.19871307774181499</c:v>
                </c:pt>
                <c:pt idx="59">
                  <c:v>0.80128692225818499</c:v>
                </c:pt>
                <c:pt idx="60">
                  <c:v>0.19871307774181499</c:v>
                </c:pt>
                <c:pt idx="61">
                  <c:v>0.80128692225818499</c:v>
                </c:pt>
                <c:pt idx="62">
                  <c:v>0.19871307774181499</c:v>
                </c:pt>
                <c:pt idx="63">
                  <c:v>0.80128692225818499</c:v>
                </c:pt>
                <c:pt idx="64">
                  <c:v>0.19871307774181499</c:v>
                </c:pt>
                <c:pt idx="65">
                  <c:v>0.80128692225818499</c:v>
                </c:pt>
                <c:pt idx="66">
                  <c:v>0.19871307774181499</c:v>
                </c:pt>
                <c:pt idx="67">
                  <c:v>0.80128692225818499</c:v>
                </c:pt>
                <c:pt idx="68">
                  <c:v>0.19871307774181499</c:v>
                </c:pt>
                <c:pt idx="69">
                  <c:v>0.80128692225818499</c:v>
                </c:pt>
                <c:pt idx="70">
                  <c:v>0.19871307774181499</c:v>
                </c:pt>
                <c:pt idx="71">
                  <c:v>0.80128692225818499</c:v>
                </c:pt>
                <c:pt idx="72">
                  <c:v>0.19871307774181499</c:v>
                </c:pt>
                <c:pt idx="73">
                  <c:v>0.80128692225818499</c:v>
                </c:pt>
                <c:pt idx="74">
                  <c:v>0.19871307774181499</c:v>
                </c:pt>
                <c:pt idx="75">
                  <c:v>0.80128692225818499</c:v>
                </c:pt>
                <c:pt idx="76">
                  <c:v>0.19871307774181499</c:v>
                </c:pt>
                <c:pt idx="77">
                  <c:v>0.80128692225818499</c:v>
                </c:pt>
                <c:pt idx="78">
                  <c:v>0.19871307774181499</c:v>
                </c:pt>
                <c:pt idx="79">
                  <c:v>0.80128692225818499</c:v>
                </c:pt>
                <c:pt idx="80">
                  <c:v>0.19871307774181499</c:v>
                </c:pt>
                <c:pt idx="81">
                  <c:v>0.80128692225818499</c:v>
                </c:pt>
                <c:pt idx="82">
                  <c:v>0.19871307774181499</c:v>
                </c:pt>
                <c:pt idx="83">
                  <c:v>0.80128692225818499</c:v>
                </c:pt>
                <c:pt idx="84">
                  <c:v>0.19871307774181499</c:v>
                </c:pt>
                <c:pt idx="85">
                  <c:v>0.80128692225818499</c:v>
                </c:pt>
                <c:pt idx="86">
                  <c:v>0.19871307774181499</c:v>
                </c:pt>
                <c:pt idx="87">
                  <c:v>0.80128692225818499</c:v>
                </c:pt>
                <c:pt idx="88">
                  <c:v>0.19871307774181499</c:v>
                </c:pt>
                <c:pt idx="89">
                  <c:v>0.80128692225818499</c:v>
                </c:pt>
                <c:pt idx="90">
                  <c:v>0.19871307774181499</c:v>
                </c:pt>
                <c:pt idx="91">
                  <c:v>0.80128692225818499</c:v>
                </c:pt>
                <c:pt idx="92">
                  <c:v>0.19871307774181499</c:v>
                </c:pt>
                <c:pt idx="93">
                  <c:v>0.80128692225818499</c:v>
                </c:pt>
                <c:pt idx="94">
                  <c:v>0.19871307774181499</c:v>
                </c:pt>
                <c:pt idx="95">
                  <c:v>0.80128692225818499</c:v>
                </c:pt>
                <c:pt idx="96">
                  <c:v>0.19871307774181499</c:v>
                </c:pt>
                <c:pt idx="97">
                  <c:v>0.80128692225818499</c:v>
                </c:pt>
                <c:pt idx="98">
                  <c:v>0.19871307774181499</c:v>
                </c:pt>
                <c:pt idx="99">
                  <c:v>0.80128692225818499</c:v>
                </c:pt>
                <c:pt idx="100">
                  <c:v>0.19871307774181499</c:v>
                </c:pt>
                <c:pt idx="101">
                  <c:v>0.80128692225818499</c:v>
                </c:pt>
                <c:pt idx="102">
                  <c:v>0.19871307774181499</c:v>
                </c:pt>
                <c:pt idx="103">
                  <c:v>0.80128692225818499</c:v>
                </c:pt>
                <c:pt idx="104">
                  <c:v>0.19871307774181499</c:v>
                </c:pt>
                <c:pt idx="105">
                  <c:v>0.80128692225818499</c:v>
                </c:pt>
                <c:pt idx="106">
                  <c:v>0.19871307774181499</c:v>
                </c:pt>
                <c:pt idx="107">
                  <c:v>0.80128692225818499</c:v>
                </c:pt>
                <c:pt idx="108">
                  <c:v>0.19871307774181499</c:v>
                </c:pt>
                <c:pt idx="109">
                  <c:v>0.80128692225818499</c:v>
                </c:pt>
                <c:pt idx="110">
                  <c:v>0.19871307774181499</c:v>
                </c:pt>
                <c:pt idx="111">
                  <c:v>0.80128692225818499</c:v>
                </c:pt>
                <c:pt idx="112">
                  <c:v>0.19871307774181499</c:v>
                </c:pt>
                <c:pt idx="113">
                  <c:v>0.80128692225818499</c:v>
                </c:pt>
                <c:pt idx="114">
                  <c:v>0.19871307774181499</c:v>
                </c:pt>
                <c:pt idx="115">
                  <c:v>0.80128692225818499</c:v>
                </c:pt>
                <c:pt idx="116">
                  <c:v>0.19871307774181499</c:v>
                </c:pt>
                <c:pt idx="117">
                  <c:v>0.80128692225818499</c:v>
                </c:pt>
                <c:pt idx="118">
                  <c:v>0.19871307774181499</c:v>
                </c:pt>
                <c:pt idx="119">
                  <c:v>0.80128692225818499</c:v>
                </c:pt>
                <c:pt idx="120">
                  <c:v>0.19871307774181499</c:v>
                </c:pt>
                <c:pt idx="121">
                  <c:v>0.80128692225818499</c:v>
                </c:pt>
                <c:pt idx="122">
                  <c:v>0.19871307774181499</c:v>
                </c:pt>
                <c:pt idx="123">
                  <c:v>0.80128692225818499</c:v>
                </c:pt>
                <c:pt idx="124">
                  <c:v>0.19871307774181499</c:v>
                </c:pt>
                <c:pt idx="125">
                  <c:v>0.80128692225818499</c:v>
                </c:pt>
                <c:pt idx="126">
                  <c:v>0.19871307774181499</c:v>
                </c:pt>
                <c:pt idx="127">
                  <c:v>0.80128692225818499</c:v>
                </c:pt>
                <c:pt idx="128">
                  <c:v>0.19871307774181499</c:v>
                </c:pt>
                <c:pt idx="129">
                  <c:v>0.80128692225818499</c:v>
                </c:pt>
                <c:pt idx="130">
                  <c:v>0.19871307774181499</c:v>
                </c:pt>
                <c:pt idx="131">
                  <c:v>0.80128692225818499</c:v>
                </c:pt>
                <c:pt idx="132">
                  <c:v>0.19871307774181499</c:v>
                </c:pt>
                <c:pt idx="133">
                  <c:v>0.80128692225818499</c:v>
                </c:pt>
                <c:pt idx="134">
                  <c:v>0.19871307774181499</c:v>
                </c:pt>
                <c:pt idx="135">
                  <c:v>0.80128692225818499</c:v>
                </c:pt>
                <c:pt idx="136">
                  <c:v>0.19871307774181499</c:v>
                </c:pt>
                <c:pt idx="137">
                  <c:v>0.80128692225818499</c:v>
                </c:pt>
                <c:pt idx="138">
                  <c:v>0.19871307774181499</c:v>
                </c:pt>
                <c:pt idx="139">
                  <c:v>0.80128692225818499</c:v>
                </c:pt>
                <c:pt idx="140">
                  <c:v>0.19871307774181499</c:v>
                </c:pt>
                <c:pt idx="141">
                  <c:v>0.80128692225818499</c:v>
                </c:pt>
                <c:pt idx="142">
                  <c:v>0.19871307774181499</c:v>
                </c:pt>
                <c:pt idx="143">
                  <c:v>0.80128692225818499</c:v>
                </c:pt>
                <c:pt idx="144">
                  <c:v>0.19871307774181499</c:v>
                </c:pt>
                <c:pt idx="145">
                  <c:v>0.80128692225818499</c:v>
                </c:pt>
                <c:pt idx="146">
                  <c:v>0.19871307774181499</c:v>
                </c:pt>
                <c:pt idx="147">
                  <c:v>0.80128692225818499</c:v>
                </c:pt>
                <c:pt idx="148">
                  <c:v>0.19871307774181499</c:v>
                </c:pt>
                <c:pt idx="149">
                  <c:v>0.80128692225818499</c:v>
                </c:pt>
                <c:pt idx="150">
                  <c:v>0.19871307774181499</c:v>
                </c:pt>
                <c:pt idx="151">
                  <c:v>0.80128692225818499</c:v>
                </c:pt>
                <c:pt idx="152">
                  <c:v>0.19871307774181499</c:v>
                </c:pt>
                <c:pt idx="153">
                  <c:v>0.80128692225818499</c:v>
                </c:pt>
                <c:pt idx="154">
                  <c:v>0.19871307774181499</c:v>
                </c:pt>
                <c:pt idx="155">
                  <c:v>0.80128692225818499</c:v>
                </c:pt>
                <c:pt idx="156">
                  <c:v>0.19871307774181499</c:v>
                </c:pt>
                <c:pt idx="157">
                  <c:v>0.80128692225818499</c:v>
                </c:pt>
                <c:pt idx="158">
                  <c:v>0.19871307774181499</c:v>
                </c:pt>
                <c:pt idx="159">
                  <c:v>0.80128692225818499</c:v>
                </c:pt>
                <c:pt idx="160">
                  <c:v>0.19871307774181499</c:v>
                </c:pt>
                <c:pt idx="161">
                  <c:v>0.80128692225818499</c:v>
                </c:pt>
                <c:pt idx="162">
                  <c:v>0.19871307774181499</c:v>
                </c:pt>
                <c:pt idx="163">
                  <c:v>0.80128692225818499</c:v>
                </c:pt>
                <c:pt idx="164">
                  <c:v>0.19871307774181499</c:v>
                </c:pt>
                <c:pt idx="165">
                  <c:v>0.80128692225818499</c:v>
                </c:pt>
                <c:pt idx="166">
                  <c:v>0.19871307774181499</c:v>
                </c:pt>
                <c:pt idx="167">
                  <c:v>0.80128692225818499</c:v>
                </c:pt>
                <c:pt idx="168">
                  <c:v>0.19871307774181499</c:v>
                </c:pt>
                <c:pt idx="169">
                  <c:v>0.80128692225818499</c:v>
                </c:pt>
                <c:pt idx="170">
                  <c:v>0.19871307774181499</c:v>
                </c:pt>
                <c:pt idx="171">
                  <c:v>0.80128692225818499</c:v>
                </c:pt>
                <c:pt idx="172">
                  <c:v>0.19871307774181499</c:v>
                </c:pt>
                <c:pt idx="173">
                  <c:v>0.80128692225818499</c:v>
                </c:pt>
                <c:pt idx="174">
                  <c:v>0.19871307774181499</c:v>
                </c:pt>
                <c:pt idx="175">
                  <c:v>0.80128692225818499</c:v>
                </c:pt>
                <c:pt idx="176">
                  <c:v>0.19871307774181499</c:v>
                </c:pt>
                <c:pt idx="177">
                  <c:v>0.80128692225818499</c:v>
                </c:pt>
                <c:pt idx="178">
                  <c:v>0.19871307774181499</c:v>
                </c:pt>
                <c:pt idx="179">
                  <c:v>0.80128692225818499</c:v>
                </c:pt>
                <c:pt idx="180">
                  <c:v>0.19871307774181499</c:v>
                </c:pt>
                <c:pt idx="181">
                  <c:v>0.80128692225818499</c:v>
                </c:pt>
                <c:pt idx="182">
                  <c:v>0.19871307774181499</c:v>
                </c:pt>
                <c:pt idx="183">
                  <c:v>0.80128692225818499</c:v>
                </c:pt>
                <c:pt idx="184">
                  <c:v>0.19871307774181499</c:v>
                </c:pt>
                <c:pt idx="185">
                  <c:v>0.80128692225818499</c:v>
                </c:pt>
                <c:pt idx="186">
                  <c:v>0.19871307774181499</c:v>
                </c:pt>
                <c:pt idx="187">
                  <c:v>0.80128692225818499</c:v>
                </c:pt>
                <c:pt idx="188">
                  <c:v>0.19871307774181499</c:v>
                </c:pt>
                <c:pt idx="189">
                  <c:v>0.80128692225818499</c:v>
                </c:pt>
                <c:pt idx="190">
                  <c:v>0.19871307774181499</c:v>
                </c:pt>
                <c:pt idx="191">
                  <c:v>0.80128692225818499</c:v>
                </c:pt>
                <c:pt idx="192">
                  <c:v>0.19871307774181499</c:v>
                </c:pt>
                <c:pt idx="193">
                  <c:v>0.80128692225818499</c:v>
                </c:pt>
                <c:pt idx="194">
                  <c:v>0.19871307774181499</c:v>
                </c:pt>
                <c:pt idx="195">
                  <c:v>0.80128692225818499</c:v>
                </c:pt>
                <c:pt idx="196">
                  <c:v>0.19871307774181499</c:v>
                </c:pt>
                <c:pt idx="197">
                  <c:v>0.80128692225818499</c:v>
                </c:pt>
                <c:pt idx="198">
                  <c:v>0.19871307774181499</c:v>
                </c:pt>
                <c:pt idx="199">
                  <c:v>0.80128692225818499</c:v>
                </c:pt>
                <c:pt idx="200">
                  <c:v>0.19871307774181499</c:v>
                </c:pt>
                <c:pt idx="201">
                  <c:v>0.80128692225818499</c:v>
                </c:pt>
                <c:pt idx="202">
                  <c:v>0.19871307774181499</c:v>
                </c:pt>
                <c:pt idx="203">
                  <c:v>0.80128692225818499</c:v>
                </c:pt>
                <c:pt idx="204">
                  <c:v>0.19871307774181499</c:v>
                </c:pt>
                <c:pt idx="205">
                  <c:v>0.80128692225818499</c:v>
                </c:pt>
                <c:pt idx="206">
                  <c:v>0.19871307774181499</c:v>
                </c:pt>
                <c:pt idx="207">
                  <c:v>0.80128692225818499</c:v>
                </c:pt>
                <c:pt idx="208">
                  <c:v>0.19871307774181499</c:v>
                </c:pt>
                <c:pt idx="209">
                  <c:v>0.80128692225818499</c:v>
                </c:pt>
                <c:pt idx="210">
                  <c:v>0.19871307774181499</c:v>
                </c:pt>
                <c:pt idx="211">
                  <c:v>0.80128692225818499</c:v>
                </c:pt>
                <c:pt idx="212">
                  <c:v>0.19871307774181499</c:v>
                </c:pt>
                <c:pt idx="213">
                  <c:v>0.80128692225818499</c:v>
                </c:pt>
                <c:pt idx="214">
                  <c:v>0.19871307774181499</c:v>
                </c:pt>
                <c:pt idx="215">
                  <c:v>0.80128692225818499</c:v>
                </c:pt>
                <c:pt idx="216">
                  <c:v>0.19871307774181499</c:v>
                </c:pt>
                <c:pt idx="217">
                  <c:v>0.80128692225818499</c:v>
                </c:pt>
                <c:pt idx="218">
                  <c:v>0.19871307774181499</c:v>
                </c:pt>
                <c:pt idx="219">
                  <c:v>0.80128692225818499</c:v>
                </c:pt>
                <c:pt idx="220">
                  <c:v>0.19871307774181499</c:v>
                </c:pt>
                <c:pt idx="221">
                  <c:v>0.80128692225818499</c:v>
                </c:pt>
                <c:pt idx="222">
                  <c:v>0.19871307774181499</c:v>
                </c:pt>
                <c:pt idx="223">
                  <c:v>0.80128692225818499</c:v>
                </c:pt>
                <c:pt idx="224">
                  <c:v>0.19871307774181499</c:v>
                </c:pt>
                <c:pt idx="225">
                  <c:v>0.80128692225818499</c:v>
                </c:pt>
                <c:pt idx="226">
                  <c:v>0.19871307774181499</c:v>
                </c:pt>
                <c:pt idx="227">
                  <c:v>0.80128692225818499</c:v>
                </c:pt>
                <c:pt idx="228">
                  <c:v>0.19871307774181499</c:v>
                </c:pt>
                <c:pt idx="229">
                  <c:v>0.80128692225818499</c:v>
                </c:pt>
                <c:pt idx="230">
                  <c:v>0.19871307774181499</c:v>
                </c:pt>
                <c:pt idx="231">
                  <c:v>0.80128692225818499</c:v>
                </c:pt>
                <c:pt idx="232">
                  <c:v>0.19871307774181499</c:v>
                </c:pt>
                <c:pt idx="233">
                  <c:v>0.80128692225818499</c:v>
                </c:pt>
                <c:pt idx="234">
                  <c:v>0.19871307774181499</c:v>
                </c:pt>
                <c:pt idx="235">
                  <c:v>0.80128692225818499</c:v>
                </c:pt>
                <c:pt idx="236">
                  <c:v>0.19871307774181499</c:v>
                </c:pt>
                <c:pt idx="237">
                  <c:v>0.80128692225818499</c:v>
                </c:pt>
                <c:pt idx="238">
                  <c:v>0.19871307774181499</c:v>
                </c:pt>
                <c:pt idx="239">
                  <c:v>0.80128692225818499</c:v>
                </c:pt>
                <c:pt idx="240">
                  <c:v>0.19871307774181499</c:v>
                </c:pt>
                <c:pt idx="241">
                  <c:v>0.80128692225818499</c:v>
                </c:pt>
                <c:pt idx="242">
                  <c:v>0.19871307774181499</c:v>
                </c:pt>
                <c:pt idx="243">
                  <c:v>0.80128692225818499</c:v>
                </c:pt>
                <c:pt idx="244">
                  <c:v>0.19871307774181499</c:v>
                </c:pt>
                <c:pt idx="245">
                  <c:v>0.80128692225818499</c:v>
                </c:pt>
                <c:pt idx="246">
                  <c:v>0.19871307774181499</c:v>
                </c:pt>
                <c:pt idx="247">
                  <c:v>0.80128692225818499</c:v>
                </c:pt>
                <c:pt idx="248">
                  <c:v>0.19871307774181499</c:v>
                </c:pt>
                <c:pt idx="249">
                  <c:v>0.80128692225818499</c:v>
                </c:pt>
                <c:pt idx="250">
                  <c:v>0.19871307774181499</c:v>
                </c:pt>
                <c:pt idx="251">
                  <c:v>0.80128692225818499</c:v>
                </c:pt>
                <c:pt idx="252">
                  <c:v>0.19871307774181499</c:v>
                </c:pt>
                <c:pt idx="253">
                  <c:v>0.80128692225818499</c:v>
                </c:pt>
                <c:pt idx="254">
                  <c:v>0.19871307774181499</c:v>
                </c:pt>
                <c:pt idx="255">
                  <c:v>0.80128692225818499</c:v>
                </c:pt>
                <c:pt idx="256">
                  <c:v>0.19871307774181499</c:v>
                </c:pt>
                <c:pt idx="257">
                  <c:v>0.80128692225818499</c:v>
                </c:pt>
                <c:pt idx="258">
                  <c:v>0.19871307774181499</c:v>
                </c:pt>
                <c:pt idx="259">
                  <c:v>0.80128692225818499</c:v>
                </c:pt>
                <c:pt idx="260">
                  <c:v>0.19871307774181499</c:v>
                </c:pt>
                <c:pt idx="261">
                  <c:v>0.80128692225818499</c:v>
                </c:pt>
                <c:pt idx="262">
                  <c:v>0.19871307774181499</c:v>
                </c:pt>
                <c:pt idx="263">
                  <c:v>0.80128692225818499</c:v>
                </c:pt>
                <c:pt idx="264">
                  <c:v>0.19871307774181499</c:v>
                </c:pt>
                <c:pt idx="265">
                  <c:v>0.80128692225818499</c:v>
                </c:pt>
                <c:pt idx="266">
                  <c:v>0.19871307774181499</c:v>
                </c:pt>
                <c:pt idx="267">
                  <c:v>0.80128692225818499</c:v>
                </c:pt>
                <c:pt idx="268">
                  <c:v>0.19871307774181499</c:v>
                </c:pt>
                <c:pt idx="269">
                  <c:v>0.80128692225818499</c:v>
                </c:pt>
                <c:pt idx="270">
                  <c:v>0.19871307774181499</c:v>
                </c:pt>
                <c:pt idx="271">
                  <c:v>0.80128692225818499</c:v>
                </c:pt>
                <c:pt idx="272">
                  <c:v>0.19871307774181499</c:v>
                </c:pt>
                <c:pt idx="273">
                  <c:v>0.80128692225818499</c:v>
                </c:pt>
                <c:pt idx="274">
                  <c:v>0.19871307774181499</c:v>
                </c:pt>
                <c:pt idx="275">
                  <c:v>0.80128692225818499</c:v>
                </c:pt>
                <c:pt idx="276">
                  <c:v>0.19871307774181499</c:v>
                </c:pt>
                <c:pt idx="277">
                  <c:v>0.80128692225818499</c:v>
                </c:pt>
                <c:pt idx="278">
                  <c:v>0.19871307774181499</c:v>
                </c:pt>
                <c:pt idx="279">
                  <c:v>0.80128692225818499</c:v>
                </c:pt>
                <c:pt idx="280">
                  <c:v>0.19871307774181499</c:v>
                </c:pt>
                <c:pt idx="281">
                  <c:v>0.80128692225818499</c:v>
                </c:pt>
                <c:pt idx="282">
                  <c:v>0.19871307774181499</c:v>
                </c:pt>
                <c:pt idx="283">
                  <c:v>0.80128692225818499</c:v>
                </c:pt>
                <c:pt idx="284">
                  <c:v>0.19871307774181499</c:v>
                </c:pt>
                <c:pt idx="285">
                  <c:v>0.80128692225818499</c:v>
                </c:pt>
                <c:pt idx="286">
                  <c:v>0.19871307774181499</c:v>
                </c:pt>
                <c:pt idx="287">
                  <c:v>0.80128692225818499</c:v>
                </c:pt>
                <c:pt idx="288">
                  <c:v>0.19871307774181499</c:v>
                </c:pt>
                <c:pt idx="289">
                  <c:v>0.80128692225818499</c:v>
                </c:pt>
                <c:pt idx="290">
                  <c:v>0.19871307774181499</c:v>
                </c:pt>
                <c:pt idx="291">
                  <c:v>0.80128692225818499</c:v>
                </c:pt>
                <c:pt idx="292">
                  <c:v>0.19871307774181499</c:v>
                </c:pt>
                <c:pt idx="293">
                  <c:v>0.80128692225818499</c:v>
                </c:pt>
                <c:pt idx="294">
                  <c:v>0.19871307774181499</c:v>
                </c:pt>
                <c:pt idx="295">
                  <c:v>0.80128692225818499</c:v>
                </c:pt>
                <c:pt idx="296">
                  <c:v>0.19871307774181499</c:v>
                </c:pt>
                <c:pt idx="297">
                  <c:v>0.80128692225818499</c:v>
                </c:pt>
                <c:pt idx="298">
                  <c:v>0.19871307774181499</c:v>
                </c:pt>
                <c:pt idx="299">
                  <c:v>0.80128692225818499</c:v>
                </c:pt>
                <c:pt idx="300">
                  <c:v>0.19871307774181499</c:v>
                </c:pt>
                <c:pt idx="301">
                  <c:v>0.80128692225818499</c:v>
                </c:pt>
                <c:pt idx="302">
                  <c:v>0.19871307774181499</c:v>
                </c:pt>
                <c:pt idx="303">
                  <c:v>0.80128692225818499</c:v>
                </c:pt>
                <c:pt idx="304">
                  <c:v>0.19871307774181499</c:v>
                </c:pt>
                <c:pt idx="305">
                  <c:v>0.80128692225818499</c:v>
                </c:pt>
                <c:pt idx="306">
                  <c:v>0.19871307774181499</c:v>
                </c:pt>
                <c:pt idx="307">
                  <c:v>0.80128692225818499</c:v>
                </c:pt>
                <c:pt idx="308">
                  <c:v>0.19871307774181499</c:v>
                </c:pt>
                <c:pt idx="309">
                  <c:v>0.80128692225818499</c:v>
                </c:pt>
                <c:pt idx="310">
                  <c:v>0.19871307774181499</c:v>
                </c:pt>
                <c:pt idx="311">
                  <c:v>0.80128692225818499</c:v>
                </c:pt>
                <c:pt idx="312">
                  <c:v>0.19871307774181499</c:v>
                </c:pt>
                <c:pt idx="313">
                  <c:v>0.80128692225818499</c:v>
                </c:pt>
                <c:pt idx="314">
                  <c:v>0.19871307774181499</c:v>
                </c:pt>
                <c:pt idx="315">
                  <c:v>0.80128692225818499</c:v>
                </c:pt>
                <c:pt idx="316">
                  <c:v>0.19871307774181499</c:v>
                </c:pt>
                <c:pt idx="317">
                  <c:v>0.80128692225818499</c:v>
                </c:pt>
                <c:pt idx="318">
                  <c:v>0.19871307774181499</c:v>
                </c:pt>
                <c:pt idx="319">
                  <c:v>0.80128692225818499</c:v>
                </c:pt>
                <c:pt idx="320">
                  <c:v>0.19871307774181499</c:v>
                </c:pt>
                <c:pt idx="321">
                  <c:v>0.80128692225818499</c:v>
                </c:pt>
                <c:pt idx="322">
                  <c:v>0.19871307774181499</c:v>
                </c:pt>
                <c:pt idx="323">
                  <c:v>0.80128692225818499</c:v>
                </c:pt>
                <c:pt idx="324">
                  <c:v>0.19871307774181499</c:v>
                </c:pt>
                <c:pt idx="325">
                  <c:v>0.80128692225818499</c:v>
                </c:pt>
                <c:pt idx="326">
                  <c:v>0.19871307774181499</c:v>
                </c:pt>
                <c:pt idx="327">
                  <c:v>0.80128692225818499</c:v>
                </c:pt>
                <c:pt idx="328">
                  <c:v>0.19871307774181499</c:v>
                </c:pt>
                <c:pt idx="329">
                  <c:v>0.80128692225818499</c:v>
                </c:pt>
                <c:pt idx="330">
                  <c:v>0.19871307774181499</c:v>
                </c:pt>
                <c:pt idx="331">
                  <c:v>0.80128692225818499</c:v>
                </c:pt>
                <c:pt idx="332">
                  <c:v>0.19871307774181499</c:v>
                </c:pt>
                <c:pt idx="333">
                  <c:v>0.80128692225818499</c:v>
                </c:pt>
                <c:pt idx="334">
                  <c:v>0.19871307774181499</c:v>
                </c:pt>
                <c:pt idx="335">
                  <c:v>0.80128692225818499</c:v>
                </c:pt>
                <c:pt idx="336">
                  <c:v>0.19871307774181499</c:v>
                </c:pt>
                <c:pt idx="337">
                  <c:v>0.80128692225818499</c:v>
                </c:pt>
                <c:pt idx="338">
                  <c:v>0.19871307774181499</c:v>
                </c:pt>
                <c:pt idx="339">
                  <c:v>0.80128692225818499</c:v>
                </c:pt>
                <c:pt idx="340">
                  <c:v>0.19871307774181499</c:v>
                </c:pt>
                <c:pt idx="341">
                  <c:v>0.80128692225818499</c:v>
                </c:pt>
                <c:pt idx="342">
                  <c:v>0.19871307774181499</c:v>
                </c:pt>
                <c:pt idx="343">
                  <c:v>0.80128692225818499</c:v>
                </c:pt>
                <c:pt idx="344">
                  <c:v>0.19871307774181499</c:v>
                </c:pt>
                <c:pt idx="345">
                  <c:v>0.80128692225818499</c:v>
                </c:pt>
                <c:pt idx="346">
                  <c:v>0.19871307774181499</c:v>
                </c:pt>
                <c:pt idx="347">
                  <c:v>0.80128692225818499</c:v>
                </c:pt>
                <c:pt idx="348">
                  <c:v>0.19871307774181499</c:v>
                </c:pt>
                <c:pt idx="349">
                  <c:v>0.80128692225818499</c:v>
                </c:pt>
                <c:pt idx="350">
                  <c:v>0.19871307774181499</c:v>
                </c:pt>
                <c:pt idx="351">
                  <c:v>0.80128692225818499</c:v>
                </c:pt>
                <c:pt idx="352">
                  <c:v>0.19871307774181499</c:v>
                </c:pt>
                <c:pt idx="353">
                  <c:v>0.80128692225818499</c:v>
                </c:pt>
                <c:pt idx="354">
                  <c:v>0.19871307774181499</c:v>
                </c:pt>
                <c:pt idx="355">
                  <c:v>0.80128692225818499</c:v>
                </c:pt>
                <c:pt idx="356">
                  <c:v>0.19871307774181499</c:v>
                </c:pt>
                <c:pt idx="357">
                  <c:v>0.80128692225818499</c:v>
                </c:pt>
                <c:pt idx="358">
                  <c:v>0.19871307774181499</c:v>
                </c:pt>
                <c:pt idx="359">
                  <c:v>0.80128692225818499</c:v>
                </c:pt>
                <c:pt idx="360">
                  <c:v>0.19871307774181499</c:v>
                </c:pt>
                <c:pt idx="361">
                  <c:v>0.80128692225818499</c:v>
                </c:pt>
                <c:pt idx="362">
                  <c:v>0.19871307774181499</c:v>
                </c:pt>
                <c:pt idx="363">
                  <c:v>0.80128692225818499</c:v>
                </c:pt>
                <c:pt idx="364">
                  <c:v>0.19871307774181499</c:v>
                </c:pt>
                <c:pt idx="365">
                  <c:v>0.80128692225818499</c:v>
                </c:pt>
                <c:pt idx="366">
                  <c:v>0.19871307774181499</c:v>
                </c:pt>
                <c:pt idx="367">
                  <c:v>0.80128692225818499</c:v>
                </c:pt>
                <c:pt idx="368">
                  <c:v>0.19871307774181499</c:v>
                </c:pt>
                <c:pt idx="369">
                  <c:v>0.80128692225818499</c:v>
                </c:pt>
                <c:pt idx="370">
                  <c:v>0.19871307774181499</c:v>
                </c:pt>
                <c:pt idx="371">
                  <c:v>0.80128692225818499</c:v>
                </c:pt>
                <c:pt idx="372">
                  <c:v>0.19871307774181499</c:v>
                </c:pt>
                <c:pt idx="373">
                  <c:v>0.80128692225818499</c:v>
                </c:pt>
                <c:pt idx="374">
                  <c:v>0.19871307774181499</c:v>
                </c:pt>
                <c:pt idx="375">
                  <c:v>0.80128692225818499</c:v>
                </c:pt>
                <c:pt idx="376">
                  <c:v>0.19871307774181499</c:v>
                </c:pt>
                <c:pt idx="377">
                  <c:v>0.80128692225818499</c:v>
                </c:pt>
                <c:pt idx="378">
                  <c:v>0.19871307774181499</c:v>
                </c:pt>
                <c:pt idx="379">
                  <c:v>0.80128692225818499</c:v>
                </c:pt>
                <c:pt idx="380">
                  <c:v>0.19871307774181499</c:v>
                </c:pt>
                <c:pt idx="381">
                  <c:v>0.80128692225818499</c:v>
                </c:pt>
                <c:pt idx="382">
                  <c:v>0.19871307774181499</c:v>
                </c:pt>
                <c:pt idx="383">
                  <c:v>0.80128692225818499</c:v>
                </c:pt>
                <c:pt idx="384">
                  <c:v>0.19871307774181499</c:v>
                </c:pt>
                <c:pt idx="385">
                  <c:v>0.80128692225818499</c:v>
                </c:pt>
                <c:pt idx="386">
                  <c:v>0.19871307774181499</c:v>
                </c:pt>
                <c:pt idx="387">
                  <c:v>0.80128692225818499</c:v>
                </c:pt>
                <c:pt idx="388">
                  <c:v>0.19871307774181499</c:v>
                </c:pt>
                <c:pt idx="389">
                  <c:v>0.80128692225818499</c:v>
                </c:pt>
                <c:pt idx="390">
                  <c:v>0.19871307774181499</c:v>
                </c:pt>
                <c:pt idx="391">
                  <c:v>0.80128692225818499</c:v>
                </c:pt>
                <c:pt idx="392">
                  <c:v>0.19871307774181499</c:v>
                </c:pt>
                <c:pt idx="393">
                  <c:v>0.80128692225818499</c:v>
                </c:pt>
                <c:pt idx="394">
                  <c:v>0.19871307774181499</c:v>
                </c:pt>
                <c:pt idx="395">
                  <c:v>0.80128692225818499</c:v>
                </c:pt>
                <c:pt idx="396">
                  <c:v>0.19871307774181499</c:v>
                </c:pt>
                <c:pt idx="397">
                  <c:v>0.80128692225818499</c:v>
                </c:pt>
                <c:pt idx="398">
                  <c:v>0.19871307774181499</c:v>
                </c:pt>
                <c:pt idx="399">
                  <c:v>0.80128692225818499</c:v>
                </c:pt>
                <c:pt idx="400">
                  <c:v>0.19871307774181499</c:v>
                </c:pt>
                <c:pt idx="401">
                  <c:v>0.80128692225818499</c:v>
                </c:pt>
                <c:pt idx="402">
                  <c:v>0.19871307774181499</c:v>
                </c:pt>
                <c:pt idx="403">
                  <c:v>0.80128692225818499</c:v>
                </c:pt>
                <c:pt idx="404">
                  <c:v>0.19871307774181499</c:v>
                </c:pt>
                <c:pt idx="405">
                  <c:v>0.80128692225818499</c:v>
                </c:pt>
                <c:pt idx="406">
                  <c:v>0.19871307774181499</c:v>
                </c:pt>
                <c:pt idx="407">
                  <c:v>0.80128692225818499</c:v>
                </c:pt>
                <c:pt idx="408">
                  <c:v>0.19871307774181499</c:v>
                </c:pt>
                <c:pt idx="409">
                  <c:v>0.80128692225818499</c:v>
                </c:pt>
                <c:pt idx="410">
                  <c:v>0.19871307774181499</c:v>
                </c:pt>
                <c:pt idx="411">
                  <c:v>0.80128692225818499</c:v>
                </c:pt>
                <c:pt idx="412">
                  <c:v>0.19871307774181499</c:v>
                </c:pt>
                <c:pt idx="413">
                  <c:v>0.80128692225818499</c:v>
                </c:pt>
                <c:pt idx="414">
                  <c:v>0.19871307774181499</c:v>
                </c:pt>
                <c:pt idx="415">
                  <c:v>0.80128692225818499</c:v>
                </c:pt>
                <c:pt idx="416">
                  <c:v>0.19871307774181499</c:v>
                </c:pt>
                <c:pt idx="417">
                  <c:v>0.80128692225818499</c:v>
                </c:pt>
                <c:pt idx="418">
                  <c:v>0.19871307774181499</c:v>
                </c:pt>
                <c:pt idx="419">
                  <c:v>0.80128692225818499</c:v>
                </c:pt>
                <c:pt idx="420">
                  <c:v>0.19871307774181499</c:v>
                </c:pt>
                <c:pt idx="421">
                  <c:v>0.80128692225818499</c:v>
                </c:pt>
                <c:pt idx="422">
                  <c:v>0.19871307774181499</c:v>
                </c:pt>
                <c:pt idx="423">
                  <c:v>0.80128692225818499</c:v>
                </c:pt>
                <c:pt idx="424">
                  <c:v>0.19871307774181499</c:v>
                </c:pt>
                <c:pt idx="425">
                  <c:v>0.80128692225818499</c:v>
                </c:pt>
                <c:pt idx="426">
                  <c:v>0.19871307774181499</c:v>
                </c:pt>
                <c:pt idx="427">
                  <c:v>0.80128692225818499</c:v>
                </c:pt>
                <c:pt idx="428">
                  <c:v>0.19871307774181499</c:v>
                </c:pt>
                <c:pt idx="429">
                  <c:v>0.80128692225818499</c:v>
                </c:pt>
                <c:pt idx="430">
                  <c:v>0.19871307774181499</c:v>
                </c:pt>
                <c:pt idx="431">
                  <c:v>0.80128692225818499</c:v>
                </c:pt>
                <c:pt idx="432">
                  <c:v>0.19871307774181499</c:v>
                </c:pt>
                <c:pt idx="433">
                  <c:v>0.80128692225818499</c:v>
                </c:pt>
                <c:pt idx="434">
                  <c:v>0.19871307774181499</c:v>
                </c:pt>
                <c:pt idx="435">
                  <c:v>0.80128692225818499</c:v>
                </c:pt>
                <c:pt idx="436">
                  <c:v>0.19871307774181499</c:v>
                </c:pt>
                <c:pt idx="437">
                  <c:v>0.80128692225818499</c:v>
                </c:pt>
                <c:pt idx="438">
                  <c:v>0.19871307774181499</c:v>
                </c:pt>
                <c:pt idx="439">
                  <c:v>0.80128692225818499</c:v>
                </c:pt>
                <c:pt idx="440">
                  <c:v>0.19871307774181499</c:v>
                </c:pt>
                <c:pt idx="441">
                  <c:v>0.80128692225818499</c:v>
                </c:pt>
                <c:pt idx="442">
                  <c:v>0.19871307774181499</c:v>
                </c:pt>
                <c:pt idx="443">
                  <c:v>0.80128692225818499</c:v>
                </c:pt>
                <c:pt idx="444">
                  <c:v>0.19871307774181499</c:v>
                </c:pt>
                <c:pt idx="445">
                  <c:v>0.80128692225818499</c:v>
                </c:pt>
                <c:pt idx="446">
                  <c:v>0.19871307774181499</c:v>
                </c:pt>
                <c:pt idx="447">
                  <c:v>0.80128692225818499</c:v>
                </c:pt>
                <c:pt idx="448">
                  <c:v>0.19871307774181499</c:v>
                </c:pt>
                <c:pt idx="449">
                  <c:v>0.80128692225818499</c:v>
                </c:pt>
                <c:pt idx="450">
                  <c:v>0.19871307774181499</c:v>
                </c:pt>
                <c:pt idx="451">
                  <c:v>0.80128692225818499</c:v>
                </c:pt>
                <c:pt idx="452">
                  <c:v>0.19871307774181499</c:v>
                </c:pt>
                <c:pt idx="453">
                  <c:v>0.80128692225818499</c:v>
                </c:pt>
                <c:pt idx="454">
                  <c:v>0.19871307774181499</c:v>
                </c:pt>
                <c:pt idx="455">
                  <c:v>0.80128692225818499</c:v>
                </c:pt>
                <c:pt idx="456">
                  <c:v>0.19871307774181499</c:v>
                </c:pt>
                <c:pt idx="457">
                  <c:v>0.80128692225818499</c:v>
                </c:pt>
                <c:pt idx="458">
                  <c:v>0.19871307774181499</c:v>
                </c:pt>
                <c:pt idx="459">
                  <c:v>0.80128692225818499</c:v>
                </c:pt>
                <c:pt idx="460">
                  <c:v>0.19871307774181499</c:v>
                </c:pt>
                <c:pt idx="461">
                  <c:v>0.80128692225818499</c:v>
                </c:pt>
                <c:pt idx="462">
                  <c:v>0.19871307774181499</c:v>
                </c:pt>
                <c:pt idx="463">
                  <c:v>0.80128692225818499</c:v>
                </c:pt>
                <c:pt idx="464">
                  <c:v>0.19871307774181499</c:v>
                </c:pt>
                <c:pt idx="465">
                  <c:v>0.80128692225818499</c:v>
                </c:pt>
                <c:pt idx="466">
                  <c:v>0.19871307774181499</c:v>
                </c:pt>
                <c:pt idx="467">
                  <c:v>0.80128692225818499</c:v>
                </c:pt>
                <c:pt idx="468">
                  <c:v>0.19871307774181499</c:v>
                </c:pt>
                <c:pt idx="469">
                  <c:v>0.80128692225818499</c:v>
                </c:pt>
                <c:pt idx="470">
                  <c:v>0.19871307774181499</c:v>
                </c:pt>
                <c:pt idx="471">
                  <c:v>0.80128692225818499</c:v>
                </c:pt>
                <c:pt idx="472">
                  <c:v>0.19871307774181499</c:v>
                </c:pt>
                <c:pt idx="473">
                  <c:v>0.80128692225818499</c:v>
                </c:pt>
                <c:pt idx="474">
                  <c:v>0.19871307774181499</c:v>
                </c:pt>
                <c:pt idx="475">
                  <c:v>0.80128692225818499</c:v>
                </c:pt>
                <c:pt idx="476">
                  <c:v>0.19871307774181499</c:v>
                </c:pt>
                <c:pt idx="477">
                  <c:v>0.80128692225818499</c:v>
                </c:pt>
                <c:pt idx="478">
                  <c:v>0.19871307774181499</c:v>
                </c:pt>
                <c:pt idx="479">
                  <c:v>0.80128692225818499</c:v>
                </c:pt>
                <c:pt idx="480">
                  <c:v>0.19871307774181499</c:v>
                </c:pt>
                <c:pt idx="481">
                  <c:v>0.80128692225818499</c:v>
                </c:pt>
                <c:pt idx="482">
                  <c:v>0.19871307774181499</c:v>
                </c:pt>
                <c:pt idx="483">
                  <c:v>0.80128692225818499</c:v>
                </c:pt>
                <c:pt idx="484">
                  <c:v>0.19871307774181499</c:v>
                </c:pt>
                <c:pt idx="485">
                  <c:v>0.80128692225818499</c:v>
                </c:pt>
                <c:pt idx="486">
                  <c:v>0.19871307774181499</c:v>
                </c:pt>
                <c:pt idx="487">
                  <c:v>0.80128692225818499</c:v>
                </c:pt>
                <c:pt idx="488">
                  <c:v>0.19871307774181499</c:v>
                </c:pt>
                <c:pt idx="489">
                  <c:v>0.80128692225818499</c:v>
                </c:pt>
                <c:pt idx="490">
                  <c:v>0.19871307774181499</c:v>
                </c:pt>
                <c:pt idx="491">
                  <c:v>0.80128692225818499</c:v>
                </c:pt>
                <c:pt idx="492">
                  <c:v>0.19871307774181499</c:v>
                </c:pt>
                <c:pt idx="493">
                  <c:v>0.80128692225818499</c:v>
                </c:pt>
                <c:pt idx="494">
                  <c:v>0.19871307774181499</c:v>
                </c:pt>
                <c:pt idx="495">
                  <c:v>0.80128692225818499</c:v>
                </c:pt>
                <c:pt idx="496">
                  <c:v>0.19871307774181499</c:v>
                </c:pt>
                <c:pt idx="497">
                  <c:v>0.80128692225818499</c:v>
                </c:pt>
                <c:pt idx="498">
                  <c:v>0.19871307774181499</c:v>
                </c:pt>
                <c:pt idx="499">
                  <c:v>0.80128692225818499</c:v>
                </c:pt>
                <c:pt idx="500">
                  <c:v>0.19871307774181499</c:v>
                </c:pt>
                <c:pt idx="501">
                  <c:v>0.80128692225818499</c:v>
                </c:pt>
                <c:pt idx="502">
                  <c:v>0.19871307774181499</c:v>
                </c:pt>
                <c:pt idx="503">
                  <c:v>0.80128692225818499</c:v>
                </c:pt>
                <c:pt idx="504">
                  <c:v>0.19871307774181499</c:v>
                </c:pt>
                <c:pt idx="505">
                  <c:v>0.80128692225818499</c:v>
                </c:pt>
                <c:pt idx="506">
                  <c:v>0.19871307774181499</c:v>
                </c:pt>
                <c:pt idx="507">
                  <c:v>0.80128692225818499</c:v>
                </c:pt>
                <c:pt idx="508">
                  <c:v>0.19871307774181499</c:v>
                </c:pt>
                <c:pt idx="509">
                  <c:v>0.80128692225818499</c:v>
                </c:pt>
                <c:pt idx="510">
                  <c:v>0.19871307774181499</c:v>
                </c:pt>
                <c:pt idx="511">
                  <c:v>0.80128692225818499</c:v>
                </c:pt>
                <c:pt idx="512">
                  <c:v>0.19871307774181499</c:v>
                </c:pt>
                <c:pt idx="513">
                  <c:v>0.80128692225818499</c:v>
                </c:pt>
                <c:pt idx="514">
                  <c:v>0.19871307774181499</c:v>
                </c:pt>
                <c:pt idx="515">
                  <c:v>0.80128692225818499</c:v>
                </c:pt>
                <c:pt idx="516">
                  <c:v>0.19871307774181499</c:v>
                </c:pt>
                <c:pt idx="517">
                  <c:v>0.80128692225818499</c:v>
                </c:pt>
                <c:pt idx="518">
                  <c:v>0.19871307774181499</c:v>
                </c:pt>
                <c:pt idx="519">
                  <c:v>0.80128692225818499</c:v>
                </c:pt>
                <c:pt idx="520">
                  <c:v>0.19871307774181499</c:v>
                </c:pt>
                <c:pt idx="521">
                  <c:v>0.80128692225818499</c:v>
                </c:pt>
                <c:pt idx="522">
                  <c:v>0.19871307774181499</c:v>
                </c:pt>
                <c:pt idx="523">
                  <c:v>0.80128692225818499</c:v>
                </c:pt>
                <c:pt idx="524">
                  <c:v>0.19871307774181499</c:v>
                </c:pt>
                <c:pt idx="525">
                  <c:v>0.80128692225818499</c:v>
                </c:pt>
                <c:pt idx="526">
                  <c:v>0.19871307774181499</c:v>
                </c:pt>
                <c:pt idx="527">
                  <c:v>0.80128692225818499</c:v>
                </c:pt>
                <c:pt idx="528">
                  <c:v>0.19871307774181499</c:v>
                </c:pt>
                <c:pt idx="529">
                  <c:v>0.80128692225818499</c:v>
                </c:pt>
                <c:pt idx="530">
                  <c:v>0.19871307774181499</c:v>
                </c:pt>
                <c:pt idx="531">
                  <c:v>0.80128692225818499</c:v>
                </c:pt>
                <c:pt idx="532">
                  <c:v>0.19871307774181499</c:v>
                </c:pt>
                <c:pt idx="533">
                  <c:v>0.80128692225818499</c:v>
                </c:pt>
                <c:pt idx="534">
                  <c:v>0.19871307774181499</c:v>
                </c:pt>
                <c:pt idx="535">
                  <c:v>0.80128692225818499</c:v>
                </c:pt>
                <c:pt idx="536">
                  <c:v>0.19871307774181499</c:v>
                </c:pt>
                <c:pt idx="537">
                  <c:v>0.80128692225818499</c:v>
                </c:pt>
                <c:pt idx="538">
                  <c:v>0.19871307774181499</c:v>
                </c:pt>
                <c:pt idx="539">
                  <c:v>0.80128692225818499</c:v>
                </c:pt>
                <c:pt idx="540">
                  <c:v>0.19871307774181499</c:v>
                </c:pt>
                <c:pt idx="541">
                  <c:v>0.80128692225818499</c:v>
                </c:pt>
                <c:pt idx="542">
                  <c:v>0.19871307774181499</c:v>
                </c:pt>
                <c:pt idx="543">
                  <c:v>0.80128692225818499</c:v>
                </c:pt>
                <c:pt idx="544">
                  <c:v>0.19871307774181499</c:v>
                </c:pt>
                <c:pt idx="545">
                  <c:v>0.80128692225818499</c:v>
                </c:pt>
                <c:pt idx="546">
                  <c:v>0.19871307774181499</c:v>
                </c:pt>
                <c:pt idx="547">
                  <c:v>0.80128692225818499</c:v>
                </c:pt>
                <c:pt idx="548">
                  <c:v>0.19871307774181499</c:v>
                </c:pt>
                <c:pt idx="549">
                  <c:v>0.80128692225818499</c:v>
                </c:pt>
                <c:pt idx="550">
                  <c:v>0.19871307774181499</c:v>
                </c:pt>
                <c:pt idx="551">
                  <c:v>0.80128692225818499</c:v>
                </c:pt>
                <c:pt idx="552">
                  <c:v>0.19871307774181499</c:v>
                </c:pt>
                <c:pt idx="553">
                  <c:v>0.80128692225818499</c:v>
                </c:pt>
                <c:pt idx="554">
                  <c:v>0.19871307774181499</c:v>
                </c:pt>
                <c:pt idx="555">
                  <c:v>0.80128692225818499</c:v>
                </c:pt>
                <c:pt idx="556">
                  <c:v>0.19871307774181499</c:v>
                </c:pt>
                <c:pt idx="557">
                  <c:v>0.80128692225818499</c:v>
                </c:pt>
                <c:pt idx="558">
                  <c:v>0.19871307774181499</c:v>
                </c:pt>
                <c:pt idx="559">
                  <c:v>0.80128692225818499</c:v>
                </c:pt>
                <c:pt idx="560">
                  <c:v>0.19871307774181499</c:v>
                </c:pt>
                <c:pt idx="561">
                  <c:v>0.80128692225818499</c:v>
                </c:pt>
                <c:pt idx="562">
                  <c:v>0.19871307774181499</c:v>
                </c:pt>
                <c:pt idx="563">
                  <c:v>0.80128692225818499</c:v>
                </c:pt>
                <c:pt idx="564">
                  <c:v>0.19871307774181499</c:v>
                </c:pt>
                <c:pt idx="565">
                  <c:v>0.80128692225818499</c:v>
                </c:pt>
                <c:pt idx="566">
                  <c:v>0.19871307774181499</c:v>
                </c:pt>
                <c:pt idx="567">
                  <c:v>0.80128692225818499</c:v>
                </c:pt>
                <c:pt idx="568">
                  <c:v>0.19871307774181499</c:v>
                </c:pt>
                <c:pt idx="569">
                  <c:v>0.80128692225818499</c:v>
                </c:pt>
                <c:pt idx="570">
                  <c:v>0.19871307774181499</c:v>
                </c:pt>
                <c:pt idx="571">
                  <c:v>0.80128692225818499</c:v>
                </c:pt>
                <c:pt idx="572">
                  <c:v>0.19871307774181499</c:v>
                </c:pt>
                <c:pt idx="573">
                  <c:v>0.80128692225818499</c:v>
                </c:pt>
                <c:pt idx="574">
                  <c:v>0.19871307774181499</c:v>
                </c:pt>
                <c:pt idx="575">
                  <c:v>0.80128692225818499</c:v>
                </c:pt>
                <c:pt idx="576">
                  <c:v>0.19871307774181499</c:v>
                </c:pt>
                <c:pt idx="577">
                  <c:v>0.80128692225818499</c:v>
                </c:pt>
                <c:pt idx="578">
                  <c:v>0.19871307774181499</c:v>
                </c:pt>
                <c:pt idx="579">
                  <c:v>0.80128692225818499</c:v>
                </c:pt>
                <c:pt idx="580">
                  <c:v>0.19871307774181499</c:v>
                </c:pt>
                <c:pt idx="581">
                  <c:v>0.80128692225818499</c:v>
                </c:pt>
                <c:pt idx="582">
                  <c:v>0.19871307774181499</c:v>
                </c:pt>
                <c:pt idx="583">
                  <c:v>0.80128692225818499</c:v>
                </c:pt>
                <c:pt idx="584">
                  <c:v>0.19871307774181499</c:v>
                </c:pt>
                <c:pt idx="585">
                  <c:v>0.80128692225818499</c:v>
                </c:pt>
                <c:pt idx="586">
                  <c:v>0.19871307774181499</c:v>
                </c:pt>
                <c:pt idx="587">
                  <c:v>0.80128692225818499</c:v>
                </c:pt>
                <c:pt idx="588">
                  <c:v>0.19871307774181499</c:v>
                </c:pt>
                <c:pt idx="589">
                  <c:v>0.80128692225818499</c:v>
                </c:pt>
                <c:pt idx="590">
                  <c:v>0.19871307774181499</c:v>
                </c:pt>
                <c:pt idx="591">
                  <c:v>0.80128692225818499</c:v>
                </c:pt>
                <c:pt idx="592">
                  <c:v>0.19871307774181499</c:v>
                </c:pt>
                <c:pt idx="593">
                  <c:v>0.80128692225818499</c:v>
                </c:pt>
                <c:pt idx="594">
                  <c:v>0.19871307774181499</c:v>
                </c:pt>
                <c:pt idx="595">
                  <c:v>0.80128692225818499</c:v>
                </c:pt>
                <c:pt idx="596">
                  <c:v>0.19871307774181499</c:v>
                </c:pt>
                <c:pt idx="597">
                  <c:v>0.80128692225818499</c:v>
                </c:pt>
                <c:pt idx="598">
                  <c:v>0.19871307774181499</c:v>
                </c:pt>
                <c:pt idx="599">
                  <c:v>0.80128692225818499</c:v>
                </c:pt>
                <c:pt idx="600">
                  <c:v>0.19871307774181499</c:v>
                </c:pt>
                <c:pt idx="601">
                  <c:v>0.80128692225818499</c:v>
                </c:pt>
                <c:pt idx="602">
                  <c:v>0.19871307774181499</c:v>
                </c:pt>
                <c:pt idx="603">
                  <c:v>0.80128692225818499</c:v>
                </c:pt>
                <c:pt idx="604">
                  <c:v>0.19871307774181499</c:v>
                </c:pt>
                <c:pt idx="605">
                  <c:v>0.80128692225818499</c:v>
                </c:pt>
                <c:pt idx="606">
                  <c:v>0.19871307774181499</c:v>
                </c:pt>
                <c:pt idx="607">
                  <c:v>0.80128692225818499</c:v>
                </c:pt>
                <c:pt idx="608">
                  <c:v>0.19871307774181499</c:v>
                </c:pt>
                <c:pt idx="609">
                  <c:v>0.80128692225818499</c:v>
                </c:pt>
                <c:pt idx="610">
                  <c:v>0.19871307774181499</c:v>
                </c:pt>
                <c:pt idx="611">
                  <c:v>0.80128692225818499</c:v>
                </c:pt>
                <c:pt idx="612">
                  <c:v>0.19871307774181499</c:v>
                </c:pt>
                <c:pt idx="613">
                  <c:v>0.80128692225818499</c:v>
                </c:pt>
                <c:pt idx="614">
                  <c:v>0.19871307774181499</c:v>
                </c:pt>
                <c:pt idx="615">
                  <c:v>0.80128692225818499</c:v>
                </c:pt>
                <c:pt idx="616">
                  <c:v>0.19871307774181499</c:v>
                </c:pt>
                <c:pt idx="617">
                  <c:v>0.80128692225818499</c:v>
                </c:pt>
                <c:pt idx="618">
                  <c:v>0.19871307774181499</c:v>
                </c:pt>
                <c:pt idx="619">
                  <c:v>0.80128692225818499</c:v>
                </c:pt>
                <c:pt idx="620">
                  <c:v>0.19871307774181499</c:v>
                </c:pt>
                <c:pt idx="621">
                  <c:v>0.80128692225818499</c:v>
                </c:pt>
                <c:pt idx="622">
                  <c:v>0.19871307774181499</c:v>
                </c:pt>
                <c:pt idx="623">
                  <c:v>0.80128692225818499</c:v>
                </c:pt>
                <c:pt idx="624">
                  <c:v>0.19871307774181499</c:v>
                </c:pt>
                <c:pt idx="625">
                  <c:v>0.80128692225818499</c:v>
                </c:pt>
                <c:pt idx="626">
                  <c:v>0.19871307774181499</c:v>
                </c:pt>
                <c:pt idx="627">
                  <c:v>0.80128692225818499</c:v>
                </c:pt>
                <c:pt idx="628">
                  <c:v>0.19871307774181499</c:v>
                </c:pt>
                <c:pt idx="629">
                  <c:v>0.80128692225818499</c:v>
                </c:pt>
                <c:pt idx="630">
                  <c:v>0.19871307774181499</c:v>
                </c:pt>
                <c:pt idx="631">
                  <c:v>0.80128692225818499</c:v>
                </c:pt>
                <c:pt idx="632">
                  <c:v>0.19871307774181499</c:v>
                </c:pt>
                <c:pt idx="633">
                  <c:v>0.80128692225818499</c:v>
                </c:pt>
                <c:pt idx="634">
                  <c:v>0.19871307774181499</c:v>
                </c:pt>
                <c:pt idx="635">
                  <c:v>0.80128692225818499</c:v>
                </c:pt>
                <c:pt idx="636">
                  <c:v>0.19871307774181499</c:v>
                </c:pt>
                <c:pt idx="637">
                  <c:v>0.80128692225818499</c:v>
                </c:pt>
                <c:pt idx="638">
                  <c:v>0.19871307774181499</c:v>
                </c:pt>
                <c:pt idx="639">
                  <c:v>0.80128692225818499</c:v>
                </c:pt>
                <c:pt idx="640">
                  <c:v>0.19871307774181499</c:v>
                </c:pt>
                <c:pt idx="641">
                  <c:v>0.80128692225818499</c:v>
                </c:pt>
                <c:pt idx="642">
                  <c:v>0.19871307774181499</c:v>
                </c:pt>
                <c:pt idx="643">
                  <c:v>0.80128692225818499</c:v>
                </c:pt>
                <c:pt idx="644">
                  <c:v>0.19871307774181499</c:v>
                </c:pt>
                <c:pt idx="645">
                  <c:v>0.80128692225818499</c:v>
                </c:pt>
                <c:pt idx="646">
                  <c:v>0.19871307774181499</c:v>
                </c:pt>
                <c:pt idx="647">
                  <c:v>0.80128692225818499</c:v>
                </c:pt>
                <c:pt idx="648">
                  <c:v>0.19871307774181499</c:v>
                </c:pt>
                <c:pt idx="649">
                  <c:v>0.80128692225818499</c:v>
                </c:pt>
                <c:pt idx="650">
                  <c:v>0.19871307774181499</c:v>
                </c:pt>
                <c:pt idx="651">
                  <c:v>0.80128692225818499</c:v>
                </c:pt>
                <c:pt idx="652">
                  <c:v>0.19871307774181499</c:v>
                </c:pt>
                <c:pt idx="653">
                  <c:v>0.80128692225818499</c:v>
                </c:pt>
                <c:pt idx="654">
                  <c:v>0.19871307774181499</c:v>
                </c:pt>
                <c:pt idx="655">
                  <c:v>0.80128692225818499</c:v>
                </c:pt>
                <c:pt idx="656">
                  <c:v>0.19871307774181499</c:v>
                </c:pt>
                <c:pt idx="657">
                  <c:v>0.80128692225818499</c:v>
                </c:pt>
                <c:pt idx="658">
                  <c:v>0.19871307774181499</c:v>
                </c:pt>
                <c:pt idx="659">
                  <c:v>0.80128692225818499</c:v>
                </c:pt>
                <c:pt idx="660">
                  <c:v>0.19871307774181499</c:v>
                </c:pt>
                <c:pt idx="661">
                  <c:v>0.80128692225818499</c:v>
                </c:pt>
                <c:pt idx="662">
                  <c:v>0.19871307774181499</c:v>
                </c:pt>
                <c:pt idx="663">
                  <c:v>0.80128692225818499</c:v>
                </c:pt>
                <c:pt idx="664">
                  <c:v>0.19871307774181499</c:v>
                </c:pt>
                <c:pt idx="665">
                  <c:v>0.80128692225818499</c:v>
                </c:pt>
                <c:pt idx="666">
                  <c:v>0.19871307774181499</c:v>
                </c:pt>
                <c:pt idx="667">
                  <c:v>0.80128692225818499</c:v>
                </c:pt>
                <c:pt idx="668">
                  <c:v>0.19871307774181499</c:v>
                </c:pt>
                <c:pt idx="669">
                  <c:v>0.80128692225818499</c:v>
                </c:pt>
                <c:pt idx="670">
                  <c:v>0.19871307774181499</c:v>
                </c:pt>
                <c:pt idx="671">
                  <c:v>0.80128692225818499</c:v>
                </c:pt>
                <c:pt idx="672">
                  <c:v>0.19871307774181499</c:v>
                </c:pt>
                <c:pt idx="673">
                  <c:v>0.80128692225818499</c:v>
                </c:pt>
                <c:pt idx="674">
                  <c:v>0.19871307774181499</c:v>
                </c:pt>
                <c:pt idx="675">
                  <c:v>0.80128692225818499</c:v>
                </c:pt>
                <c:pt idx="676">
                  <c:v>0.19871307774181499</c:v>
                </c:pt>
                <c:pt idx="677">
                  <c:v>0.80128692225818499</c:v>
                </c:pt>
                <c:pt idx="678">
                  <c:v>0.19871307774181499</c:v>
                </c:pt>
                <c:pt idx="679">
                  <c:v>0.80128692225818499</c:v>
                </c:pt>
                <c:pt idx="680">
                  <c:v>0.19871307774181499</c:v>
                </c:pt>
                <c:pt idx="681">
                  <c:v>0.80128692225818499</c:v>
                </c:pt>
                <c:pt idx="682">
                  <c:v>0.19871307774181499</c:v>
                </c:pt>
                <c:pt idx="683">
                  <c:v>0.80128692225818499</c:v>
                </c:pt>
                <c:pt idx="684">
                  <c:v>0.19871307774181499</c:v>
                </c:pt>
                <c:pt idx="685">
                  <c:v>0.80128692225818499</c:v>
                </c:pt>
                <c:pt idx="686">
                  <c:v>0.19871307774181499</c:v>
                </c:pt>
                <c:pt idx="687">
                  <c:v>0.80128692225818499</c:v>
                </c:pt>
                <c:pt idx="688">
                  <c:v>0.19871307774181499</c:v>
                </c:pt>
                <c:pt idx="689">
                  <c:v>0.80128692225818499</c:v>
                </c:pt>
                <c:pt idx="690">
                  <c:v>0.19871307774181499</c:v>
                </c:pt>
                <c:pt idx="691">
                  <c:v>0.80128692225818499</c:v>
                </c:pt>
                <c:pt idx="692">
                  <c:v>0.19871307774181499</c:v>
                </c:pt>
                <c:pt idx="693">
                  <c:v>0.80128692225818499</c:v>
                </c:pt>
                <c:pt idx="694">
                  <c:v>0.19871307774181499</c:v>
                </c:pt>
                <c:pt idx="695">
                  <c:v>0.80128692225818499</c:v>
                </c:pt>
                <c:pt idx="696">
                  <c:v>0.19871307774181499</c:v>
                </c:pt>
                <c:pt idx="697">
                  <c:v>0.80128692225818499</c:v>
                </c:pt>
                <c:pt idx="698">
                  <c:v>0.19871307774181499</c:v>
                </c:pt>
                <c:pt idx="699">
                  <c:v>0.80128692225818499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9A-0843-8B92-53F2829FCF09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DCDCDC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XLSTAT_20221016_231352_1_HID!xdata5</c:f>
              <c:numCache>
                <c:formatCode>General</c:formatCode>
                <c:ptCount val="700"/>
                <c:pt idx="0">
                  <c:v>1.1637036454327301</c:v>
                </c:pt>
                <c:pt idx="1">
                  <c:v>1.164665866761964</c:v>
                </c:pt>
                <c:pt idx="2">
                  <c:v>1.165628088091198</c:v>
                </c:pt>
                <c:pt idx="3">
                  <c:v>1.1665903094204322</c:v>
                </c:pt>
                <c:pt idx="4">
                  <c:v>1.1675525307496661</c:v>
                </c:pt>
                <c:pt idx="5">
                  <c:v>1.1685147520789001</c:v>
                </c:pt>
                <c:pt idx="6">
                  <c:v>1.1694769734081341</c:v>
                </c:pt>
                <c:pt idx="7">
                  <c:v>1.170439194737368</c:v>
                </c:pt>
                <c:pt idx="8">
                  <c:v>1.171401416066602</c:v>
                </c:pt>
                <c:pt idx="9">
                  <c:v>1.1723636373958362</c:v>
                </c:pt>
                <c:pt idx="10">
                  <c:v>1.1733258587250701</c:v>
                </c:pt>
                <c:pt idx="11">
                  <c:v>1.1742880800543041</c:v>
                </c:pt>
                <c:pt idx="12">
                  <c:v>1.175250301383538</c:v>
                </c:pt>
                <c:pt idx="13">
                  <c:v>1.176212522712772</c:v>
                </c:pt>
                <c:pt idx="14">
                  <c:v>1.1771747440420062</c:v>
                </c:pt>
                <c:pt idx="15">
                  <c:v>1.1781369653712401</c:v>
                </c:pt>
                <c:pt idx="16">
                  <c:v>1.1790991867004741</c:v>
                </c:pt>
                <c:pt idx="17">
                  <c:v>1.180061408029708</c:v>
                </c:pt>
                <c:pt idx="18">
                  <c:v>1.181023629358942</c:v>
                </c:pt>
                <c:pt idx="19">
                  <c:v>1.1819858506881762</c:v>
                </c:pt>
                <c:pt idx="20">
                  <c:v>1.1829480720174101</c:v>
                </c:pt>
                <c:pt idx="21">
                  <c:v>1.1839102933466441</c:v>
                </c:pt>
                <c:pt idx="22">
                  <c:v>1.1848725146758781</c:v>
                </c:pt>
                <c:pt idx="23">
                  <c:v>1.185834736005112</c:v>
                </c:pt>
                <c:pt idx="24">
                  <c:v>1.186796957334346</c:v>
                </c:pt>
                <c:pt idx="25">
                  <c:v>1.1877591786635802</c:v>
                </c:pt>
                <c:pt idx="26">
                  <c:v>1.1887213999928141</c:v>
                </c:pt>
                <c:pt idx="27">
                  <c:v>1.1896836213220481</c:v>
                </c:pt>
                <c:pt idx="28">
                  <c:v>1.190645842651282</c:v>
                </c:pt>
                <c:pt idx="29">
                  <c:v>1.191608063980516</c:v>
                </c:pt>
                <c:pt idx="30">
                  <c:v>1.1925702853097502</c:v>
                </c:pt>
                <c:pt idx="31">
                  <c:v>1.1935325066389841</c:v>
                </c:pt>
                <c:pt idx="32">
                  <c:v>1.1944947279682181</c:v>
                </c:pt>
                <c:pt idx="33">
                  <c:v>1.1954569492974521</c:v>
                </c:pt>
                <c:pt idx="34">
                  <c:v>1.196419170626686</c:v>
                </c:pt>
                <c:pt idx="35">
                  <c:v>1.1973813919559202</c:v>
                </c:pt>
                <c:pt idx="36">
                  <c:v>1.1983436132851542</c:v>
                </c:pt>
                <c:pt idx="37">
                  <c:v>1.1993058346143881</c:v>
                </c:pt>
                <c:pt idx="38">
                  <c:v>1.2002680559436221</c:v>
                </c:pt>
                <c:pt idx="39">
                  <c:v>1.201230277272856</c:v>
                </c:pt>
                <c:pt idx="40">
                  <c:v>1.20219249860209</c:v>
                </c:pt>
                <c:pt idx="41">
                  <c:v>1.2031547199313242</c:v>
                </c:pt>
                <c:pt idx="42">
                  <c:v>1.2041169412605581</c:v>
                </c:pt>
                <c:pt idx="43">
                  <c:v>1.2050791625897921</c:v>
                </c:pt>
                <c:pt idx="44">
                  <c:v>1.206041383919026</c:v>
                </c:pt>
                <c:pt idx="45">
                  <c:v>1.20700360524826</c:v>
                </c:pt>
                <c:pt idx="46">
                  <c:v>1.2079658265774942</c:v>
                </c:pt>
                <c:pt idx="47">
                  <c:v>1.2089280479067281</c:v>
                </c:pt>
                <c:pt idx="48">
                  <c:v>1.2098902692359621</c:v>
                </c:pt>
                <c:pt idx="49">
                  <c:v>1.2108524905651961</c:v>
                </c:pt>
                <c:pt idx="50">
                  <c:v>1.21181471189443</c:v>
                </c:pt>
                <c:pt idx="51">
                  <c:v>1.212776933223664</c:v>
                </c:pt>
                <c:pt idx="52">
                  <c:v>1.2137391545528982</c:v>
                </c:pt>
                <c:pt idx="53">
                  <c:v>1.2147013758821321</c:v>
                </c:pt>
                <c:pt idx="54">
                  <c:v>1.2156635972113661</c:v>
                </c:pt>
                <c:pt idx="55">
                  <c:v>1.2166258185406</c:v>
                </c:pt>
                <c:pt idx="56">
                  <c:v>1.217588039869834</c:v>
                </c:pt>
                <c:pt idx="57">
                  <c:v>1.2185502611990682</c:v>
                </c:pt>
                <c:pt idx="58">
                  <c:v>1.2195124825283021</c:v>
                </c:pt>
                <c:pt idx="59">
                  <c:v>1.2204747038575361</c:v>
                </c:pt>
                <c:pt idx="60">
                  <c:v>1.2214369251867701</c:v>
                </c:pt>
                <c:pt idx="61">
                  <c:v>1.222399146516004</c:v>
                </c:pt>
                <c:pt idx="62">
                  <c:v>1.223361367845238</c:v>
                </c:pt>
                <c:pt idx="63">
                  <c:v>1.2243235891744721</c:v>
                </c:pt>
                <c:pt idx="64">
                  <c:v>1.2252858105037061</c:v>
                </c:pt>
                <c:pt idx="65">
                  <c:v>1.2262480318329401</c:v>
                </c:pt>
                <c:pt idx="66">
                  <c:v>1.227210253162174</c:v>
                </c:pt>
                <c:pt idx="67">
                  <c:v>1.228172474491408</c:v>
                </c:pt>
                <c:pt idx="68">
                  <c:v>1.2291346958206422</c:v>
                </c:pt>
                <c:pt idx="69">
                  <c:v>1.2300969171498761</c:v>
                </c:pt>
                <c:pt idx="70">
                  <c:v>1.2310591384791101</c:v>
                </c:pt>
                <c:pt idx="71">
                  <c:v>1.232021359808344</c:v>
                </c:pt>
                <c:pt idx="72">
                  <c:v>1.232983581137578</c:v>
                </c:pt>
                <c:pt idx="73">
                  <c:v>1.2339458024668122</c:v>
                </c:pt>
                <c:pt idx="74">
                  <c:v>1.2349080237960461</c:v>
                </c:pt>
                <c:pt idx="75">
                  <c:v>1.2358702451252801</c:v>
                </c:pt>
                <c:pt idx="76">
                  <c:v>1.2368324664545141</c:v>
                </c:pt>
                <c:pt idx="77">
                  <c:v>1.237794687783748</c:v>
                </c:pt>
                <c:pt idx="78">
                  <c:v>1.2387569091129822</c:v>
                </c:pt>
                <c:pt idx="79">
                  <c:v>1.2397191304422162</c:v>
                </c:pt>
                <c:pt idx="80">
                  <c:v>1.2406813517714501</c:v>
                </c:pt>
                <c:pt idx="81">
                  <c:v>1.2416435731006841</c:v>
                </c:pt>
                <c:pt idx="82">
                  <c:v>1.242605794429918</c:v>
                </c:pt>
                <c:pt idx="83">
                  <c:v>1.243568015759152</c:v>
                </c:pt>
                <c:pt idx="84">
                  <c:v>1.2445302370883862</c:v>
                </c:pt>
                <c:pt idx="85">
                  <c:v>1.2454924584176201</c:v>
                </c:pt>
                <c:pt idx="86">
                  <c:v>1.2464546797468541</c:v>
                </c:pt>
                <c:pt idx="87">
                  <c:v>1.247416901076088</c:v>
                </c:pt>
                <c:pt idx="88">
                  <c:v>1.248379122405322</c:v>
                </c:pt>
                <c:pt idx="89">
                  <c:v>1.2493413437345562</c:v>
                </c:pt>
                <c:pt idx="90">
                  <c:v>1.2503035650637901</c:v>
                </c:pt>
                <c:pt idx="91">
                  <c:v>1.2512657863930241</c:v>
                </c:pt>
                <c:pt idx="92">
                  <c:v>1.2522280077222581</c:v>
                </c:pt>
                <c:pt idx="93">
                  <c:v>1.253190229051492</c:v>
                </c:pt>
                <c:pt idx="94">
                  <c:v>1.254152450380726</c:v>
                </c:pt>
                <c:pt idx="95">
                  <c:v>1.2551146717099602</c:v>
                </c:pt>
                <c:pt idx="96">
                  <c:v>1.2560768930391941</c:v>
                </c:pt>
                <c:pt idx="97">
                  <c:v>1.2570391143684281</c:v>
                </c:pt>
                <c:pt idx="98">
                  <c:v>1.258001335697662</c:v>
                </c:pt>
                <c:pt idx="99">
                  <c:v>1.258963557026896</c:v>
                </c:pt>
                <c:pt idx="100">
                  <c:v>1.2599257783561302</c:v>
                </c:pt>
                <c:pt idx="101">
                  <c:v>1.2608879996853641</c:v>
                </c:pt>
                <c:pt idx="102">
                  <c:v>1.2618502210145981</c:v>
                </c:pt>
                <c:pt idx="103">
                  <c:v>1.2628124423438321</c:v>
                </c:pt>
                <c:pt idx="104">
                  <c:v>1.263774663673066</c:v>
                </c:pt>
                <c:pt idx="105">
                  <c:v>1.2647368850023</c:v>
                </c:pt>
                <c:pt idx="106">
                  <c:v>1.2656991063315342</c:v>
                </c:pt>
                <c:pt idx="107">
                  <c:v>1.2666613276607681</c:v>
                </c:pt>
                <c:pt idx="108">
                  <c:v>1.2676235489900021</c:v>
                </c:pt>
                <c:pt idx="109">
                  <c:v>1.268585770319236</c:v>
                </c:pt>
                <c:pt idx="110">
                  <c:v>1.26954799164847</c:v>
                </c:pt>
                <c:pt idx="111">
                  <c:v>1.2705102129777042</c:v>
                </c:pt>
                <c:pt idx="112">
                  <c:v>1.2714724343069381</c:v>
                </c:pt>
                <c:pt idx="113">
                  <c:v>1.2724346556361721</c:v>
                </c:pt>
                <c:pt idx="114">
                  <c:v>1.273396876965406</c:v>
                </c:pt>
                <c:pt idx="115">
                  <c:v>1.27435909829464</c:v>
                </c:pt>
                <c:pt idx="116">
                  <c:v>1.275321319623874</c:v>
                </c:pt>
                <c:pt idx="117">
                  <c:v>1.2762835409531081</c:v>
                </c:pt>
                <c:pt idx="118">
                  <c:v>1.2772457622823421</c:v>
                </c:pt>
                <c:pt idx="119">
                  <c:v>1.2782079836115761</c:v>
                </c:pt>
                <c:pt idx="120">
                  <c:v>1.27917020494081</c:v>
                </c:pt>
                <c:pt idx="121">
                  <c:v>1.280132426270044</c:v>
                </c:pt>
                <c:pt idx="122">
                  <c:v>1.2810946475992782</c:v>
                </c:pt>
                <c:pt idx="123">
                  <c:v>1.2820568689285121</c:v>
                </c:pt>
                <c:pt idx="124">
                  <c:v>1.2830190902577461</c:v>
                </c:pt>
                <c:pt idx="125">
                  <c:v>1.28398131158698</c:v>
                </c:pt>
                <c:pt idx="126">
                  <c:v>1.284943532916214</c:v>
                </c:pt>
                <c:pt idx="127">
                  <c:v>1.2859057542454482</c:v>
                </c:pt>
                <c:pt idx="128">
                  <c:v>1.2868679755746821</c:v>
                </c:pt>
                <c:pt idx="129">
                  <c:v>1.2878301969039161</c:v>
                </c:pt>
                <c:pt idx="130">
                  <c:v>1.28879241823315</c:v>
                </c:pt>
                <c:pt idx="131">
                  <c:v>1.289754639562384</c:v>
                </c:pt>
                <c:pt idx="132">
                  <c:v>1.2907168608916182</c:v>
                </c:pt>
                <c:pt idx="133">
                  <c:v>1.2916790822208521</c:v>
                </c:pt>
                <c:pt idx="134">
                  <c:v>1.2926413035500861</c:v>
                </c:pt>
                <c:pt idx="135">
                  <c:v>1.2936035248793201</c:v>
                </c:pt>
                <c:pt idx="136">
                  <c:v>1.294565746208554</c:v>
                </c:pt>
                <c:pt idx="137">
                  <c:v>1.295527967537788</c:v>
                </c:pt>
                <c:pt idx="138">
                  <c:v>1.2964901888670222</c:v>
                </c:pt>
                <c:pt idx="139">
                  <c:v>1.2974524101962561</c:v>
                </c:pt>
                <c:pt idx="140">
                  <c:v>1.2984146315254901</c:v>
                </c:pt>
                <c:pt idx="141">
                  <c:v>1.299376852854724</c:v>
                </c:pt>
                <c:pt idx="142">
                  <c:v>1.300339074183958</c:v>
                </c:pt>
                <c:pt idx="143">
                  <c:v>1.3013012955131922</c:v>
                </c:pt>
                <c:pt idx="144">
                  <c:v>1.3022635168424261</c:v>
                </c:pt>
                <c:pt idx="145">
                  <c:v>1.3032257381716601</c:v>
                </c:pt>
                <c:pt idx="146">
                  <c:v>1.3041879595008941</c:v>
                </c:pt>
                <c:pt idx="147">
                  <c:v>1.305150180830128</c:v>
                </c:pt>
                <c:pt idx="148">
                  <c:v>1.306112402159362</c:v>
                </c:pt>
                <c:pt idx="149">
                  <c:v>1.3070746234885962</c:v>
                </c:pt>
                <c:pt idx="150">
                  <c:v>1.3080368448178301</c:v>
                </c:pt>
                <c:pt idx="151">
                  <c:v>1.3089990661470641</c:v>
                </c:pt>
                <c:pt idx="152">
                  <c:v>1.309961287476298</c:v>
                </c:pt>
                <c:pt idx="153">
                  <c:v>1.310923508805532</c:v>
                </c:pt>
                <c:pt idx="154">
                  <c:v>1.3118857301347662</c:v>
                </c:pt>
                <c:pt idx="155">
                  <c:v>1.3128479514640001</c:v>
                </c:pt>
                <c:pt idx="156">
                  <c:v>1.3138101727932341</c:v>
                </c:pt>
                <c:pt idx="157">
                  <c:v>1.314772394122468</c:v>
                </c:pt>
                <c:pt idx="158">
                  <c:v>1.315734615451702</c:v>
                </c:pt>
                <c:pt idx="159">
                  <c:v>1.316696836780936</c:v>
                </c:pt>
                <c:pt idx="160">
                  <c:v>1.3176590581101701</c:v>
                </c:pt>
                <c:pt idx="161">
                  <c:v>1.3186212794394041</c:v>
                </c:pt>
                <c:pt idx="162">
                  <c:v>1.3195835007686381</c:v>
                </c:pt>
                <c:pt idx="163">
                  <c:v>1.320545722097872</c:v>
                </c:pt>
                <c:pt idx="164">
                  <c:v>1.321507943427106</c:v>
                </c:pt>
                <c:pt idx="165">
                  <c:v>1.3224701647563402</c:v>
                </c:pt>
                <c:pt idx="166">
                  <c:v>1.3234323860855741</c:v>
                </c:pt>
                <c:pt idx="167">
                  <c:v>1.3243946074148081</c:v>
                </c:pt>
                <c:pt idx="168">
                  <c:v>1.325356828744042</c:v>
                </c:pt>
                <c:pt idx="169">
                  <c:v>1.326319050073276</c:v>
                </c:pt>
                <c:pt idx="170">
                  <c:v>1.32728127140251</c:v>
                </c:pt>
                <c:pt idx="171">
                  <c:v>1.3282434927317441</c:v>
                </c:pt>
                <c:pt idx="172">
                  <c:v>1.3292057140609781</c:v>
                </c:pt>
                <c:pt idx="173">
                  <c:v>1.3301679353902121</c:v>
                </c:pt>
                <c:pt idx="174">
                  <c:v>1.331130156719446</c:v>
                </c:pt>
                <c:pt idx="175">
                  <c:v>1.3320923780486802</c:v>
                </c:pt>
                <c:pt idx="176">
                  <c:v>1.3330545993779142</c:v>
                </c:pt>
                <c:pt idx="177">
                  <c:v>1.3340168207071481</c:v>
                </c:pt>
                <c:pt idx="178">
                  <c:v>1.3349790420363821</c:v>
                </c:pt>
                <c:pt idx="179">
                  <c:v>1.335941263365616</c:v>
                </c:pt>
                <c:pt idx="180">
                  <c:v>1.33690348469485</c:v>
                </c:pt>
                <c:pt idx="181">
                  <c:v>1.3378657060240842</c:v>
                </c:pt>
                <c:pt idx="182">
                  <c:v>1.3388279273533181</c:v>
                </c:pt>
                <c:pt idx="183">
                  <c:v>1.3397901486825521</c:v>
                </c:pt>
                <c:pt idx="184">
                  <c:v>1.340752370011786</c:v>
                </c:pt>
                <c:pt idx="185">
                  <c:v>1.34171459134102</c:v>
                </c:pt>
                <c:pt idx="186">
                  <c:v>1.3426768126702542</c:v>
                </c:pt>
                <c:pt idx="187">
                  <c:v>1.3436390339994881</c:v>
                </c:pt>
                <c:pt idx="188">
                  <c:v>1.3446012553287221</c:v>
                </c:pt>
                <c:pt idx="189">
                  <c:v>1.3455634766579561</c:v>
                </c:pt>
                <c:pt idx="190">
                  <c:v>1.34652569798719</c:v>
                </c:pt>
                <c:pt idx="191">
                  <c:v>1.347487919316424</c:v>
                </c:pt>
                <c:pt idx="192">
                  <c:v>1.3484501406456582</c:v>
                </c:pt>
                <c:pt idx="193">
                  <c:v>1.3494123619748921</c:v>
                </c:pt>
                <c:pt idx="194">
                  <c:v>1.3503745833041261</c:v>
                </c:pt>
                <c:pt idx="195">
                  <c:v>1.35133680463336</c:v>
                </c:pt>
                <c:pt idx="196">
                  <c:v>1.352299025962594</c:v>
                </c:pt>
                <c:pt idx="197">
                  <c:v>1.3532612472918282</c:v>
                </c:pt>
                <c:pt idx="198">
                  <c:v>1.3542234686210621</c:v>
                </c:pt>
                <c:pt idx="199">
                  <c:v>1.3551856899502961</c:v>
                </c:pt>
                <c:pt idx="200">
                  <c:v>1.35614791127953</c:v>
                </c:pt>
                <c:pt idx="201">
                  <c:v>1.357110132608764</c:v>
                </c:pt>
                <c:pt idx="202">
                  <c:v>1.358072353937998</c:v>
                </c:pt>
                <c:pt idx="203">
                  <c:v>1.3590345752672321</c:v>
                </c:pt>
                <c:pt idx="204">
                  <c:v>1.3599967965964661</c:v>
                </c:pt>
                <c:pt idx="205">
                  <c:v>1.3609590179257001</c:v>
                </c:pt>
                <c:pt idx="206">
                  <c:v>1.361921239254934</c:v>
                </c:pt>
                <c:pt idx="207">
                  <c:v>1.362883460584168</c:v>
                </c:pt>
                <c:pt idx="208">
                  <c:v>1.3638456819134022</c:v>
                </c:pt>
                <c:pt idx="209">
                  <c:v>1.3648079032426361</c:v>
                </c:pt>
                <c:pt idx="210">
                  <c:v>1.3657701245718701</c:v>
                </c:pt>
                <c:pt idx="211">
                  <c:v>1.366732345901104</c:v>
                </c:pt>
                <c:pt idx="212">
                  <c:v>1.367694567230338</c:v>
                </c:pt>
                <c:pt idx="213">
                  <c:v>1.368656788559572</c:v>
                </c:pt>
                <c:pt idx="214">
                  <c:v>1.3696190098888061</c:v>
                </c:pt>
                <c:pt idx="215">
                  <c:v>1.3705812312180401</c:v>
                </c:pt>
                <c:pt idx="216">
                  <c:v>1.3715434525472741</c:v>
                </c:pt>
                <c:pt idx="217">
                  <c:v>1.372505673876508</c:v>
                </c:pt>
                <c:pt idx="218">
                  <c:v>1.3734678952057422</c:v>
                </c:pt>
                <c:pt idx="219">
                  <c:v>1.3744301165349762</c:v>
                </c:pt>
                <c:pt idx="220">
                  <c:v>1.3753923378642101</c:v>
                </c:pt>
                <c:pt idx="221">
                  <c:v>1.3763545591934441</c:v>
                </c:pt>
                <c:pt idx="222">
                  <c:v>1.377316780522678</c:v>
                </c:pt>
                <c:pt idx="223">
                  <c:v>1.378279001851912</c:v>
                </c:pt>
                <c:pt idx="224">
                  <c:v>1.3792412231811459</c:v>
                </c:pt>
                <c:pt idx="225">
                  <c:v>1.3802034445103801</c:v>
                </c:pt>
                <c:pt idx="226">
                  <c:v>1.3811656658396141</c:v>
                </c:pt>
                <c:pt idx="227">
                  <c:v>1.382127887168848</c:v>
                </c:pt>
                <c:pt idx="228">
                  <c:v>1.383090108498082</c:v>
                </c:pt>
                <c:pt idx="229">
                  <c:v>1.3840523298273162</c:v>
                </c:pt>
                <c:pt idx="230">
                  <c:v>1.3850145511565501</c:v>
                </c:pt>
                <c:pt idx="231">
                  <c:v>1.3859767724857841</c:v>
                </c:pt>
                <c:pt idx="232">
                  <c:v>1.3869389938150181</c:v>
                </c:pt>
                <c:pt idx="233">
                  <c:v>1.387901215144252</c:v>
                </c:pt>
                <c:pt idx="234">
                  <c:v>1.388863436473486</c:v>
                </c:pt>
                <c:pt idx="235">
                  <c:v>1.3898256578027202</c:v>
                </c:pt>
                <c:pt idx="236">
                  <c:v>1.3907878791319541</c:v>
                </c:pt>
                <c:pt idx="237">
                  <c:v>1.3917501004611881</c:v>
                </c:pt>
                <c:pt idx="238">
                  <c:v>1.392712321790422</c:v>
                </c:pt>
                <c:pt idx="239">
                  <c:v>1.393674543119656</c:v>
                </c:pt>
                <c:pt idx="240">
                  <c:v>1.3946367644488902</c:v>
                </c:pt>
                <c:pt idx="241">
                  <c:v>1.3955989857781241</c:v>
                </c:pt>
                <c:pt idx="242">
                  <c:v>1.3965612071073581</c:v>
                </c:pt>
                <c:pt idx="243">
                  <c:v>1.3975234284365921</c:v>
                </c:pt>
                <c:pt idx="244">
                  <c:v>1.398485649765826</c:v>
                </c:pt>
                <c:pt idx="245">
                  <c:v>1.39944787109506</c:v>
                </c:pt>
                <c:pt idx="246">
                  <c:v>1.4004100924242942</c:v>
                </c:pt>
                <c:pt idx="247">
                  <c:v>1.4013723137535281</c:v>
                </c:pt>
                <c:pt idx="248">
                  <c:v>1.4023345350827621</c:v>
                </c:pt>
                <c:pt idx="249">
                  <c:v>1.403296756411996</c:v>
                </c:pt>
                <c:pt idx="250">
                  <c:v>1.40425897774123</c:v>
                </c:pt>
                <c:pt idx="251">
                  <c:v>1.4052211990704642</c:v>
                </c:pt>
                <c:pt idx="252">
                  <c:v>1.4061834203996981</c:v>
                </c:pt>
                <c:pt idx="253">
                  <c:v>1.4071456417289321</c:v>
                </c:pt>
                <c:pt idx="254">
                  <c:v>1.408107863058166</c:v>
                </c:pt>
                <c:pt idx="255">
                  <c:v>1.4090700843874</c:v>
                </c:pt>
                <c:pt idx="256">
                  <c:v>1.410032305716634</c:v>
                </c:pt>
                <c:pt idx="257">
                  <c:v>1.4109945270458681</c:v>
                </c:pt>
                <c:pt idx="258">
                  <c:v>1.4119567483751021</c:v>
                </c:pt>
                <c:pt idx="259">
                  <c:v>1.4129189697043361</c:v>
                </c:pt>
                <c:pt idx="260">
                  <c:v>1.41388119103357</c:v>
                </c:pt>
                <c:pt idx="261">
                  <c:v>1.4148434123628042</c:v>
                </c:pt>
                <c:pt idx="262">
                  <c:v>1.4158056336920382</c:v>
                </c:pt>
                <c:pt idx="263">
                  <c:v>1.4167678550212721</c:v>
                </c:pt>
                <c:pt idx="264">
                  <c:v>1.4177300763505061</c:v>
                </c:pt>
                <c:pt idx="265">
                  <c:v>1.41869229767974</c:v>
                </c:pt>
                <c:pt idx="266">
                  <c:v>1.419654519008974</c:v>
                </c:pt>
                <c:pt idx="267">
                  <c:v>1.420616740338208</c:v>
                </c:pt>
                <c:pt idx="268">
                  <c:v>1.4215789616674421</c:v>
                </c:pt>
                <c:pt idx="269">
                  <c:v>1.4225411829966761</c:v>
                </c:pt>
                <c:pt idx="270">
                  <c:v>1.42350340432591</c:v>
                </c:pt>
                <c:pt idx="271">
                  <c:v>1.424465625655144</c:v>
                </c:pt>
                <c:pt idx="272">
                  <c:v>1.4254278469843782</c:v>
                </c:pt>
                <c:pt idx="273">
                  <c:v>1.4263900683136121</c:v>
                </c:pt>
                <c:pt idx="274">
                  <c:v>1.4273522896428461</c:v>
                </c:pt>
                <c:pt idx="275">
                  <c:v>1.4283145109720801</c:v>
                </c:pt>
                <c:pt idx="276">
                  <c:v>1.429276732301314</c:v>
                </c:pt>
                <c:pt idx="277">
                  <c:v>1.430238953630548</c:v>
                </c:pt>
                <c:pt idx="278">
                  <c:v>1.4312011749597819</c:v>
                </c:pt>
                <c:pt idx="279">
                  <c:v>1.4321633962890161</c:v>
                </c:pt>
                <c:pt idx="280">
                  <c:v>1.4331256176182501</c:v>
                </c:pt>
                <c:pt idx="281">
                  <c:v>1.434087838947484</c:v>
                </c:pt>
                <c:pt idx="282">
                  <c:v>1.435050060276718</c:v>
                </c:pt>
                <c:pt idx="283">
                  <c:v>1.4360122816059522</c:v>
                </c:pt>
                <c:pt idx="284">
                  <c:v>1.4369745029351861</c:v>
                </c:pt>
                <c:pt idx="285">
                  <c:v>1.4379367242644201</c:v>
                </c:pt>
                <c:pt idx="286">
                  <c:v>1.4388989455936541</c:v>
                </c:pt>
                <c:pt idx="287">
                  <c:v>1.439861166922888</c:v>
                </c:pt>
                <c:pt idx="288">
                  <c:v>1.440823388252122</c:v>
                </c:pt>
                <c:pt idx="289">
                  <c:v>1.4417856095813559</c:v>
                </c:pt>
                <c:pt idx="290">
                  <c:v>1.4427478309105901</c:v>
                </c:pt>
                <c:pt idx="291">
                  <c:v>1.4437100522398241</c:v>
                </c:pt>
                <c:pt idx="292">
                  <c:v>1.444672273569058</c:v>
                </c:pt>
                <c:pt idx="293">
                  <c:v>1.445634494898292</c:v>
                </c:pt>
                <c:pt idx="294">
                  <c:v>1.4465967162275262</c:v>
                </c:pt>
                <c:pt idx="295">
                  <c:v>1.4475589375567601</c:v>
                </c:pt>
                <c:pt idx="296">
                  <c:v>1.4485211588859941</c:v>
                </c:pt>
                <c:pt idx="297">
                  <c:v>1.449483380215228</c:v>
                </c:pt>
                <c:pt idx="298">
                  <c:v>1.450445601544462</c:v>
                </c:pt>
                <c:pt idx="299">
                  <c:v>1.451407822873696</c:v>
                </c:pt>
                <c:pt idx="300">
                  <c:v>1.4523700442029301</c:v>
                </c:pt>
                <c:pt idx="301">
                  <c:v>1.4533322655321641</c:v>
                </c:pt>
                <c:pt idx="302">
                  <c:v>1.4542944868613981</c:v>
                </c:pt>
                <c:pt idx="303">
                  <c:v>1.455256708190632</c:v>
                </c:pt>
                <c:pt idx="304">
                  <c:v>1.4562189295198662</c:v>
                </c:pt>
                <c:pt idx="305">
                  <c:v>1.4571811508491002</c:v>
                </c:pt>
                <c:pt idx="306">
                  <c:v>1.4581433721783341</c:v>
                </c:pt>
                <c:pt idx="307">
                  <c:v>1.4591055935075681</c:v>
                </c:pt>
                <c:pt idx="308">
                  <c:v>1.460067814836802</c:v>
                </c:pt>
                <c:pt idx="309">
                  <c:v>1.461030036166036</c:v>
                </c:pt>
                <c:pt idx="310">
                  <c:v>1.46199225749527</c:v>
                </c:pt>
                <c:pt idx="311">
                  <c:v>1.4629544788245041</c:v>
                </c:pt>
                <c:pt idx="312">
                  <c:v>1.4639167001537381</c:v>
                </c:pt>
                <c:pt idx="313">
                  <c:v>1.4648789214829721</c:v>
                </c:pt>
                <c:pt idx="314">
                  <c:v>1.465841142812206</c:v>
                </c:pt>
                <c:pt idx="315">
                  <c:v>1.4668033641414402</c:v>
                </c:pt>
                <c:pt idx="316">
                  <c:v>1.4677655854706742</c:v>
                </c:pt>
                <c:pt idx="317">
                  <c:v>1.4687278067999081</c:v>
                </c:pt>
                <c:pt idx="318">
                  <c:v>1.4696900281291421</c:v>
                </c:pt>
                <c:pt idx="319">
                  <c:v>1.470652249458376</c:v>
                </c:pt>
                <c:pt idx="320">
                  <c:v>1.47161447078761</c:v>
                </c:pt>
                <c:pt idx="321">
                  <c:v>1.4725766921168439</c:v>
                </c:pt>
                <c:pt idx="322">
                  <c:v>1.4735389134460781</c:v>
                </c:pt>
                <c:pt idx="323">
                  <c:v>1.4745011347753121</c:v>
                </c:pt>
                <c:pt idx="324">
                  <c:v>1.475463356104546</c:v>
                </c:pt>
                <c:pt idx="325">
                  <c:v>1.47642557743378</c:v>
                </c:pt>
                <c:pt idx="326">
                  <c:v>1.4773877987630142</c:v>
                </c:pt>
                <c:pt idx="327">
                  <c:v>1.4783500200922481</c:v>
                </c:pt>
                <c:pt idx="328">
                  <c:v>1.4793122414214821</c:v>
                </c:pt>
                <c:pt idx="329">
                  <c:v>1.4802744627507161</c:v>
                </c:pt>
                <c:pt idx="330">
                  <c:v>1.48123668407995</c:v>
                </c:pt>
                <c:pt idx="331">
                  <c:v>1.482198905409184</c:v>
                </c:pt>
                <c:pt idx="332">
                  <c:v>1.4831611267384179</c:v>
                </c:pt>
                <c:pt idx="333">
                  <c:v>1.4841233480676521</c:v>
                </c:pt>
                <c:pt idx="334">
                  <c:v>1.4850855693968861</c:v>
                </c:pt>
                <c:pt idx="335">
                  <c:v>1.48604779072612</c:v>
                </c:pt>
                <c:pt idx="336">
                  <c:v>1.487010012055354</c:v>
                </c:pt>
                <c:pt idx="337">
                  <c:v>1.4879722333845882</c:v>
                </c:pt>
                <c:pt idx="338">
                  <c:v>1.4889344547138221</c:v>
                </c:pt>
                <c:pt idx="339">
                  <c:v>1.4898966760430561</c:v>
                </c:pt>
                <c:pt idx="340">
                  <c:v>1.49085889737229</c:v>
                </c:pt>
                <c:pt idx="341">
                  <c:v>1.491821118701524</c:v>
                </c:pt>
                <c:pt idx="342">
                  <c:v>1.492783340030758</c:v>
                </c:pt>
                <c:pt idx="343">
                  <c:v>1.4937455613599921</c:v>
                </c:pt>
                <c:pt idx="344">
                  <c:v>1.4947077826892261</c:v>
                </c:pt>
                <c:pt idx="345">
                  <c:v>1.4956700040184601</c:v>
                </c:pt>
                <c:pt idx="346">
                  <c:v>1.496632225347694</c:v>
                </c:pt>
                <c:pt idx="347">
                  <c:v>1.4975944466769282</c:v>
                </c:pt>
                <c:pt idx="348">
                  <c:v>1.4985566680061622</c:v>
                </c:pt>
                <c:pt idx="349">
                  <c:v>1.4995188893353961</c:v>
                </c:pt>
                <c:pt idx="350">
                  <c:v>1.5004811106646301</c:v>
                </c:pt>
                <c:pt idx="351">
                  <c:v>1.501443331993864</c:v>
                </c:pt>
                <c:pt idx="352">
                  <c:v>1.502405553323098</c:v>
                </c:pt>
                <c:pt idx="353">
                  <c:v>1.503367774652332</c:v>
                </c:pt>
                <c:pt idx="354">
                  <c:v>1.5043299959815661</c:v>
                </c:pt>
                <c:pt idx="355">
                  <c:v>1.5052922173108001</c:v>
                </c:pt>
                <c:pt idx="356">
                  <c:v>1.5062544386400341</c:v>
                </c:pt>
                <c:pt idx="357">
                  <c:v>1.507216659969268</c:v>
                </c:pt>
                <c:pt idx="358">
                  <c:v>1.5081788812985022</c:v>
                </c:pt>
                <c:pt idx="359">
                  <c:v>1.5091411026277362</c:v>
                </c:pt>
                <c:pt idx="360">
                  <c:v>1.5101033239569701</c:v>
                </c:pt>
                <c:pt idx="361">
                  <c:v>1.5110655452862041</c:v>
                </c:pt>
                <c:pt idx="362">
                  <c:v>1.512027766615438</c:v>
                </c:pt>
                <c:pt idx="363">
                  <c:v>1.512989987944672</c:v>
                </c:pt>
                <c:pt idx="364">
                  <c:v>1.5139522092739059</c:v>
                </c:pt>
                <c:pt idx="365">
                  <c:v>1.5149144306031401</c:v>
                </c:pt>
                <c:pt idx="366">
                  <c:v>1.5158766519323741</c:v>
                </c:pt>
                <c:pt idx="367">
                  <c:v>1.516838873261608</c:v>
                </c:pt>
                <c:pt idx="368">
                  <c:v>1.517801094590842</c:v>
                </c:pt>
                <c:pt idx="369">
                  <c:v>1.5187633159200762</c:v>
                </c:pt>
                <c:pt idx="370">
                  <c:v>1.5197255372493101</c:v>
                </c:pt>
                <c:pt idx="371">
                  <c:v>1.5206877585785441</c:v>
                </c:pt>
                <c:pt idx="372">
                  <c:v>1.5216499799077781</c:v>
                </c:pt>
                <c:pt idx="373">
                  <c:v>1.522612201237012</c:v>
                </c:pt>
                <c:pt idx="374">
                  <c:v>1.523574422566246</c:v>
                </c:pt>
                <c:pt idx="375">
                  <c:v>1.5245366438954799</c:v>
                </c:pt>
                <c:pt idx="376">
                  <c:v>1.5254988652247141</c:v>
                </c:pt>
                <c:pt idx="377">
                  <c:v>1.5264610865539481</c:v>
                </c:pt>
                <c:pt idx="378">
                  <c:v>1.527423307883182</c:v>
                </c:pt>
                <c:pt idx="379">
                  <c:v>1.528385529212416</c:v>
                </c:pt>
                <c:pt idx="380">
                  <c:v>1.5293477505416502</c:v>
                </c:pt>
                <c:pt idx="381">
                  <c:v>1.5303099718708841</c:v>
                </c:pt>
                <c:pt idx="382">
                  <c:v>1.5312721932001181</c:v>
                </c:pt>
                <c:pt idx="383">
                  <c:v>1.5322344145293521</c:v>
                </c:pt>
                <c:pt idx="384">
                  <c:v>1.533196635858586</c:v>
                </c:pt>
                <c:pt idx="385">
                  <c:v>1.53415885718782</c:v>
                </c:pt>
                <c:pt idx="386">
                  <c:v>1.5351210785170539</c:v>
                </c:pt>
                <c:pt idx="387">
                  <c:v>1.5360832998462881</c:v>
                </c:pt>
                <c:pt idx="388">
                  <c:v>1.5370455211755221</c:v>
                </c:pt>
                <c:pt idx="389">
                  <c:v>1.538007742504756</c:v>
                </c:pt>
                <c:pt idx="390">
                  <c:v>1.53896996383399</c:v>
                </c:pt>
                <c:pt idx="391">
                  <c:v>1.5399321851632242</c:v>
                </c:pt>
                <c:pt idx="392">
                  <c:v>1.5408944064924581</c:v>
                </c:pt>
                <c:pt idx="393">
                  <c:v>1.5418566278216921</c:v>
                </c:pt>
                <c:pt idx="394">
                  <c:v>1.542818849150926</c:v>
                </c:pt>
                <c:pt idx="395">
                  <c:v>1.54378107048016</c:v>
                </c:pt>
                <c:pt idx="396">
                  <c:v>1.544743291809394</c:v>
                </c:pt>
                <c:pt idx="397">
                  <c:v>1.5457055131386281</c:v>
                </c:pt>
                <c:pt idx="398">
                  <c:v>1.5466677344678621</c:v>
                </c:pt>
                <c:pt idx="399">
                  <c:v>1.5476299557970961</c:v>
                </c:pt>
                <c:pt idx="400">
                  <c:v>1.54859217712633</c:v>
                </c:pt>
                <c:pt idx="401">
                  <c:v>1.5495543984555642</c:v>
                </c:pt>
                <c:pt idx="402">
                  <c:v>1.5505166197847982</c:v>
                </c:pt>
                <c:pt idx="403">
                  <c:v>1.5514788411140321</c:v>
                </c:pt>
                <c:pt idx="404">
                  <c:v>1.5524410624432661</c:v>
                </c:pt>
                <c:pt idx="405">
                  <c:v>1.5534032837725</c:v>
                </c:pt>
                <c:pt idx="406">
                  <c:v>1.554365505101734</c:v>
                </c:pt>
                <c:pt idx="407">
                  <c:v>1.5553277264309679</c:v>
                </c:pt>
                <c:pt idx="408">
                  <c:v>1.5562899477602021</c:v>
                </c:pt>
                <c:pt idx="409">
                  <c:v>1.5572521690894361</c:v>
                </c:pt>
                <c:pt idx="410">
                  <c:v>1.55821439041867</c:v>
                </c:pt>
                <c:pt idx="411">
                  <c:v>1.559176611747904</c:v>
                </c:pt>
                <c:pt idx="412">
                  <c:v>1.5601388330771382</c:v>
                </c:pt>
                <c:pt idx="413">
                  <c:v>1.5611010544063721</c:v>
                </c:pt>
                <c:pt idx="414">
                  <c:v>1.5620632757356061</c:v>
                </c:pt>
                <c:pt idx="415">
                  <c:v>1.5630254970648401</c:v>
                </c:pt>
                <c:pt idx="416">
                  <c:v>1.563987718394074</c:v>
                </c:pt>
                <c:pt idx="417">
                  <c:v>1.564949939723308</c:v>
                </c:pt>
                <c:pt idx="418">
                  <c:v>1.5659121610525419</c:v>
                </c:pt>
                <c:pt idx="419">
                  <c:v>1.5668743823817761</c:v>
                </c:pt>
                <c:pt idx="420">
                  <c:v>1.5678366037110101</c:v>
                </c:pt>
                <c:pt idx="421">
                  <c:v>1.568798825040244</c:v>
                </c:pt>
                <c:pt idx="422">
                  <c:v>1.569761046369478</c:v>
                </c:pt>
                <c:pt idx="423">
                  <c:v>1.5707232676987122</c:v>
                </c:pt>
                <c:pt idx="424">
                  <c:v>1.5716854890279461</c:v>
                </c:pt>
                <c:pt idx="425">
                  <c:v>1.5726477103571801</c:v>
                </c:pt>
                <c:pt idx="426">
                  <c:v>1.5736099316864141</c:v>
                </c:pt>
                <c:pt idx="427">
                  <c:v>1.574572153015648</c:v>
                </c:pt>
                <c:pt idx="428">
                  <c:v>1.575534374344882</c:v>
                </c:pt>
                <c:pt idx="429">
                  <c:v>1.5764965956741159</c:v>
                </c:pt>
                <c:pt idx="430">
                  <c:v>1.5774588170033501</c:v>
                </c:pt>
                <c:pt idx="431">
                  <c:v>1.5784210383325841</c:v>
                </c:pt>
                <c:pt idx="432">
                  <c:v>1.579383259661818</c:v>
                </c:pt>
                <c:pt idx="433">
                  <c:v>1.580345480991052</c:v>
                </c:pt>
                <c:pt idx="434">
                  <c:v>1.5813077023202862</c:v>
                </c:pt>
                <c:pt idx="435">
                  <c:v>1.5822699236495201</c:v>
                </c:pt>
                <c:pt idx="436">
                  <c:v>1.5832321449787541</c:v>
                </c:pt>
                <c:pt idx="437">
                  <c:v>1.584194366307988</c:v>
                </c:pt>
                <c:pt idx="438">
                  <c:v>1.585156587637222</c:v>
                </c:pt>
                <c:pt idx="439">
                  <c:v>1.586118808966456</c:v>
                </c:pt>
                <c:pt idx="440">
                  <c:v>1.5870810302956901</c:v>
                </c:pt>
                <c:pt idx="441">
                  <c:v>1.5880432516249241</c:v>
                </c:pt>
                <c:pt idx="442">
                  <c:v>1.5890054729541581</c:v>
                </c:pt>
                <c:pt idx="443">
                  <c:v>1.589967694283392</c:v>
                </c:pt>
                <c:pt idx="444">
                  <c:v>1.5909299156126262</c:v>
                </c:pt>
                <c:pt idx="445">
                  <c:v>1.5918921369418602</c:v>
                </c:pt>
                <c:pt idx="446">
                  <c:v>1.5928543582710941</c:v>
                </c:pt>
                <c:pt idx="447">
                  <c:v>1.5938165796003281</c:v>
                </c:pt>
                <c:pt idx="448">
                  <c:v>1.594778800929562</c:v>
                </c:pt>
                <c:pt idx="449">
                  <c:v>1.595741022258796</c:v>
                </c:pt>
                <c:pt idx="450">
                  <c:v>1.59670324358803</c:v>
                </c:pt>
                <c:pt idx="451">
                  <c:v>1.5976654649172641</c:v>
                </c:pt>
                <c:pt idx="452">
                  <c:v>1.5986276862464981</c:v>
                </c:pt>
                <c:pt idx="453">
                  <c:v>1.5995899075757321</c:v>
                </c:pt>
                <c:pt idx="454">
                  <c:v>1.600552128904966</c:v>
                </c:pt>
                <c:pt idx="455">
                  <c:v>1.6015143502342002</c:v>
                </c:pt>
                <c:pt idx="456">
                  <c:v>1.6024765715634341</c:v>
                </c:pt>
                <c:pt idx="457">
                  <c:v>1.6034387928926681</c:v>
                </c:pt>
                <c:pt idx="458">
                  <c:v>1.6044010142219021</c:v>
                </c:pt>
                <c:pt idx="459">
                  <c:v>1.605363235551136</c:v>
                </c:pt>
                <c:pt idx="460">
                  <c:v>1.60632545688037</c:v>
                </c:pt>
                <c:pt idx="461">
                  <c:v>1.6072876782096039</c:v>
                </c:pt>
                <c:pt idx="462">
                  <c:v>1.6082498995388381</c:v>
                </c:pt>
                <c:pt idx="463">
                  <c:v>1.6092121208680721</c:v>
                </c:pt>
                <c:pt idx="464">
                  <c:v>1.610174342197306</c:v>
                </c:pt>
                <c:pt idx="465">
                  <c:v>1.61113656352654</c:v>
                </c:pt>
                <c:pt idx="466">
                  <c:v>1.6120987848557742</c:v>
                </c:pt>
                <c:pt idx="467">
                  <c:v>1.6130610061850081</c:v>
                </c:pt>
                <c:pt idx="468">
                  <c:v>1.6140232275142421</c:v>
                </c:pt>
                <c:pt idx="469">
                  <c:v>1.6149854488434761</c:v>
                </c:pt>
                <c:pt idx="470">
                  <c:v>1.61594767017271</c:v>
                </c:pt>
                <c:pt idx="471">
                  <c:v>1.616909891501944</c:v>
                </c:pt>
                <c:pt idx="472">
                  <c:v>1.6178721128311779</c:v>
                </c:pt>
                <c:pt idx="473">
                  <c:v>1.6188343341604121</c:v>
                </c:pt>
                <c:pt idx="474">
                  <c:v>1.6197965554896461</c:v>
                </c:pt>
                <c:pt idx="475">
                  <c:v>1.62075877681888</c:v>
                </c:pt>
                <c:pt idx="476">
                  <c:v>1.621720998148114</c:v>
                </c:pt>
                <c:pt idx="477">
                  <c:v>1.6226832194773482</c:v>
                </c:pt>
                <c:pt idx="478">
                  <c:v>1.6236454408065821</c:v>
                </c:pt>
                <c:pt idx="479">
                  <c:v>1.6246076621358161</c:v>
                </c:pt>
                <c:pt idx="480">
                  <c:v>1.62556988346505</c:v>
                </c:pt>
                <c:pt idx="481">
                  <c:v>1.626532104794284</c:v>
                </c:pt>
                <c:pt idx="482">
                  <c:v>1.627494326123518</c:v>
                </c:pt>
                <c:pt idx="483">
                  <c:v>1.6284565474527519</c:v>
                </c:pt>
                <c:pt idx="484">
                  <c:v>1.6294187687819861</c:v>
                </c:pt>
                <c:pt idx="485">
                  <c:v>1.6303809901112201</c:v>
                </c:pt>
                <c:pt idx="486">
                  <c:v>1.631343211440454</c:v>
                </c:pt>
                <c:pt idx="487">
                  <c:v>1.632305432769688</c:v>
                </c:pt>
                <c:pt idx="488">
                  <c:v>1.6332676540989222</c:v>
                </c:pt>
                <c:pt idx="489">
                  <c:v>1.6342298754281561</c:v>
                </c:pt>
                <c:pt idx="490">
                  <c:v>1.6351920967573901</c:v>
                </c:pt>
                <c:pt idx="491">
                  <c:v>1.636154318086624</c:v>
                </c:pt>
                <c:pt idx="492">
                  <c:v>1.637116539415858</c:v>
                </c:pt>
                <c:pt idx="493">
                  <c:v>1.638078760745092</c:v>
                </c:pt>
                <c:pt idx="494">
                  <c:v>1.6390409820743261</c:v>
                </c:pt>
                <c:pt idx="495">
                  <c:v>1.6400032034035601</c:v>
                </c:pt>
                <c:pt idx="496">
                  <c:v>1.6409654247327941</c:v>
                </c:pt>
                <c:pt idx="497">
                  <c:v>1.641927646062028</c:v>
                </c:pt>
                <c:pt idx="498">
                  <c:v>1.6428898673912622</c:v>
                </c:pt>
                <c:pt idx="499">
                  <c:v>1.6438520887204962</c:v>
                </c:pt>
                <c:pt idx="500">
                  <c:v>1.6448143100497301</c:v>
                </c:pt>
                <c:pt idx="501">
                  <c:v>1.6457765313789641</c:v>
                </c:pt>
                <c:pt idx="502">
                  <c:v>1.646738752708198</c:v>
                </c:pt>
                <c:pt idx="503">
                  <c:v>1.647700974037432</c:v>
                </c:pt>
                <c:pt idx="504">
                  <c:v>1.6486631953666659</c:v>
                </c:pt>
                <c:pt idx="505">
                  <c:v>1.6496254166959001</c:v>
                </c:pt>
                <c:pt idx="506">
                  <c:v>1.6505876380251341</c:v>
                </c:pt>
                <c:pt idx="507">
                  <c:v>1.651549859354368</c:v>
                </c:pt>
                <c:pt idx="508">
                  <c:v>1.652512080683602</c:v>
                </c:pt>
                <c:pt idx="509">
                  <c:v>1.6534743020128362</c:v>
                </c:pt>
                <c:pt idx="510">
                  <c:v>1.6544365233420701</c:v>
                </c:pt>
                <c:pt idx="511">
                  <c:v>1.6553987446713041</c:v>
                </c:pt>
                <c:pt idx="512">
                  <c:v>1.6563609660005381</c:v>
                </c:pt>
                <c:pt idx="513">
                  <c:v>1.657323187329772</c:v>
                </c:pt>
                <c:pt idx="514">
                  <c:v>1.658285408659006</c:v>
                </c:pt>
                <c:pt idx="515">
                  <c:v>1.6592476299882399</c:v>
                </c:pt>
                <c:pt idx="516">
                  <c:v>1.6602098513174741</c:v>
                </c:pt>
                <c:pt idx="517">
                  <c:v>1.6611720726467081</c:v>
                </c:pt>
                <c:pt idx="518">
                  <c:v>1.662134293975942</c:v>
                </c:pt>
                <c:pt idx="519">
                  <c:v>1.663096515305176</c:v>
                </c:pt>
                <c:pt idx="520">
                  <c:v>1.6640587366344102</c:v>
                </c:pt>
                <c:pt idx="521">
                  <c:v>1.6650209579636441</c:v>
                </c:pt>
                <c:pt idx="522">
                  <c:v>1.6659831792928781</c:v>
                </c:pt>
                <c:pt idx="523">
                  <c:v>1.6669454006221121</c:v>
                </c:pt>
                <c:pt idx="524">
                  <c:v>1.667907621951346</c:v>
                </c:pt>
                <c:pt idx="525">
                  <c:v>1.66886984328058</c:v>
                </c:pt>
                <c:pt idx="526">
                  <c:v>1.6698320646098139</c:v>
                </c:pt>
                <c:pt idx="527">
                  <c:v>1.6707942859390481</c:v>
                </c:pt>
                <c:pt idx="528">
                  <c:v>1.6717565072682821</c:v>
                </c:pt>
                <c:pt idx="529">
                  <c:v>1.672718728597516</c:v>
                </c:pt>
                <c:pt idx="530">
                  <c:v>1.6736809499267502</c:v>
                </c:pt>
                <c:pt idx="531">
                  <c:v>1.6746431712559842</c:v>
                </c:pt>
                <c:pt idx="532">
                  <c:v>1.6756053925852181</c:v>
                </c:pt>
                <c:pt idx="533">
                  <c:v>1.6765676139144521</c:v>
                </c:pt>
                <c:pt idx="534">
                  <c:v>1.677529835243686</c:v>
                </c:pt>
                <c:pt idx="535">
                  <c:v>1.67849205657292</c:v>
                </c:pt>
                <c:pt idx="536">
                  <c:v>1.679454277902154</c:v>
                </c:pt>
                <c:pt idx="537">
                  <c:v>1.6804164992313879</c:v>
                </c:pt>
                <c:pt idx="538">
                  <c:v>1.6813787205606221</c:v>
                </c:pt>
                <c:pt idx="539">
                  <c:v>1.6823409418898561</c:v>
                </c:pt>
                <c:pt idx="540">
                  <c:v>1.68330316321909</c:v>
                </c:pt>
                <c:pt idx="541">
                  <c:v>1.6842653845483242</c:v>
                </c:pt>
                <c:pt idx="542">
                  <c:v>1.6852276058775582</c:v>
                </c:pt>
                <c:pt idx="543">
                  <c:v>1.6861898272067921</c:v>
                </c:pt>
                <c:pt idx="544">
                  <c:v>1.6871520485360261</c:v>
                </c:pt>
                <c:pt idx="545">
                  <c:v>1.68811426986526</c:v>
                </c:pt>
                <c:pt idx="546">
                  <c:v>1.689076491194494</c:v>
                </c:pt>
                <c:pt idx="547">
                  <c:v>1.6900387125237279</c:v>
                </c:pt>
                <c:pt idx="548">
                  <c:v>1.6910009338529619</c:v>
                </c:pt>
                <c:pt idx="549">
                  <c:v>1.6919631551821961</c:v>
                </c:pt>
                <c:pt idx="550">
                  <c:v>1.69292537651143</c:v>
                </c:pt>
                <c:pt idx="551">
                  <c:v>1.693887597840664</c:v>
                </c:pt>
                <c:pt idx="552">
                  <c:v>1.6948498191698982</c:v>
                </c:pt>
                <c:pt idx="553">
                  <c:v>1.6958120404991321</c:v>
                </c:pt>
                <c:pt idx="554">
                  <c:v>1.6967742618283661</c:v>
                </c:pt>
                <c:pt idx="555">
                  <c:v>1.6977364831576001</c:v>
                </c:pt>
                <c:pt idx="556">
                  <c:v>1.698698704486834</c:v>
                </c:pt>
                <c:pt idx="557">
                  <c:v>1.699660925816068</c:v>
                </c:pt>
                <c:pt idx="558">
                  <c:v>1.7006231471453019</c:v>
                </c:pt>
                <c:pt idx="559">
                  <c:v>1.7015853684745359</c:v>
                </c:pt>
                <c:pt idx="560">
                  <c:v>1.7025475898037701</c:v>
                </c:pt>
                <c:pt idx="561">
                  <c:v>1.703509811133004</c:v>
                </c:pt>
                <c:pt idx="562">
                  <c:v>1.7044720324622382</c:v>
                </c:pt>
                <c:pt idx="563">
                  <c:v>1.7054342537914722</c:v>
                </c:pt>
                <c:pt idx="564">
                  <c:v>1.7063964751207061</c:v>
                </c:pt>
                <c:pt idx="565">
                  <c:v>1.7073586964499401</c:v>
                </c:pt>
                <c:pt idx="566">
                  <c:v>1.7083209177791741</c:v>
                </c:pt>
                <c:pt idx="567">
                  <c:v>1.709283139108408</c:v>
                </c:pt>
                <c:pt idx="568">
                  <c:v>1.710245360437642</c:v>
                </c:pt>
                <c:pt idx="569">
                  <c:v>1.7112075817668759</c:v>
                </c:pt>
                <c:pt idx="570">
                  <c:v>1.7121698030961101</c:v>
                </c:pt>
                <c:pt idx="571">
                  <c:v>1.7131320244253441</c:v>
                </c:pt>
                <c:pt idx="572">
                  <c:v>1.714094245754578</c:v>
                </c:pt>
                <c:pt idx="573">
                  <c:v>1.7150564670838122</c:v>
                </c:pt>
                <c:pt idx="574">
                  <c:v>1.7160186884130462</c:v>
                </c:pt>
                <c:pt idx="575">
                  <c:v>1.7169809097422801</c:v>
                </c:pt>
                <c:pt idx="576">
                  <c:v>1.7179431310715141</c:v>
                </c:pt>
                <c:pt idx="577">
                  <c:v>1.718905352400748</c:v>
                </c:pt>
                <c:pt idx="578">
                  <c:v>1.719867573729982</c:v>
                </c:pt>
                <c:pt idx="579">
                  <c:v>1.720829795059216</c:v>
                </c:pt>
                <c:pt idx="580">
                  <c:v>1.7217920163884499</c:v>
                </c:pt>
                <c:pt idx="581">
                  <c:v>1.7227542377176841</c:v>
                </c:pt>
                <c:pt idx="582">
                  <c:v>1.7237164590469181</c:v>
                </c:pt>
                <c:pt idx="583">
                  <c:v>1.724678680376152</c:v>
                </c:pt>
                <c:pt idx="584">
                  <c:v>1.7256409017053862</c:v>
                </c:pt>
                <c:pt idx="585">
                  <c:v>1.7266031230346202</c:v>
                </c:pt>
                <c:pt idx="586">
                  <c:v>1.7275653443638541</c:v>
                </c:pt>
                <c:pt idx="587">
                  <c:v>1.7285275656930881</c:v>
                </c:pt>
                <c:pt idx="588">
                  <c:v>1.729489787022322</c:v>
                </c:pt>
                <c:pt idx="589">
                  <c:v>1.730452008351556</c:v>
                </c:pt>
                <c:pt idx="590">
                  <c:v>1.73141422968079</c:v>
                </c:pt>
                <c:pt idx="591">
                  <c:v>1.7323764510100239</c:v>
                </c:pt>
                <c:pt idx="592">
                  <c:v>1.7333386723392581</c:v>
                </c:pt>
                <c:pt idx="593">
                  <c:v>1.734300893668492</c:v>
                </c:pt>
                <c:pt idx="594">
                  <c:v>1.735263114997726</c:v>
                </c:pt>
                <c:pt idx="595">
                  <c:v>1.7362253363269602</c:v>
                </c:pt>
                <c:pt idx="596">
                  <c:v>1.7371875576561941</c:v>
                </c:pt>
                <c:pt idx="597">
                  <c:v>1.7381497789854281</c:v>
                </c:pt>
                <c:pt idx="598">
                  <c:v>1.7391120003146621</c:v>
                </c:pt>
                <c:pt idx="599">
                  <c:v>1.740074221643896</c:v>
                </c:pt>
                <c:pt idx="600">
                  <c:v>1.74103644297313</c:v>
                </c:pt>
                <c:pt idx="601">
                  <c:v>1.7419986643023639</c:v>
                </c:pt>
                <c:pt idx="602">
                  <c:v>1.7429608856315979</c:v>
                </c:pt>
                <c:pt idx="603">
                  <c:v>1.7439231069608321</c:v>
                </c:pt>
                <c:pt idx="604">
                  <c:v>1.744885328290066</c:v>
                </c:pt>
                <c:pt idx="605">
                  <c:v>1.7458475496193002</c:v>
                </c:pt>
                <c:pt idx="606">
                  <c:v>1.7468097709485342</c:v>
                </c:pt>
                <c:pt idx="607">
                  <c:v>1.7477719922777681</c:v>
                </c:pt>
                <c:pt idx="608">
                  <c:v>1.7487342136070021</c:v>
                </c:pt>
                <c:pt idx="609">
                  <c:v>1.7496964349362361</c:v>
                </c:pt>
                <c:pt idx="610">
                  <c:v>1.75065865626547</c:v>
                </c:pt>
                <c:pt idx="611">
                  <c:v>1.751620877594704</c:v>
                </c:pt>
                <c:pt idx="612">
                  <c:v>1.7525830989239379</c:v>
                </c:pt>
                <c:pt idx="613">
                  <c:v>1.7535453202531719</c:v>
                </c:pt>
                <c:pt idx="614">
                  <c:v>1.7545075415824061</c:v>
                </c:pt>
                <c:pt idx="615">
                  <c:v>1.75546976291164</c:v>
                </c:pt>
                <c:pt idx="616">
                  <c:v>1.7564319842408742</c:v>
                </c:pt>
                <c:pt idx="617">
                  <c:v>1.7573942055701082</c:v>
                </c:pt>
                <c:pt idx="618">
                  <c:v>1.7583564268993421</c:v>
                </c:pt>
                <c:pt idx="619">
                  <c:v>1.7593186482285761</c:v>
                </c:pt>
                <c:pt idx="620">
                  <c:v>1.76028086955781</c:v>
                </c:pt>
                <c:pt idx="621">
                  <c:v>1.761243090887044</c:v>
                </c:pt>
                <c:pt idx="622">
                  <c:v>1.762205312216278</c:v>
                </c:pt>
                <c:pt idx="623">
                  <c:v>1.7631675335455119</c:v>
                </c:pt>
                <c:pt idx="624">
                  <c:v>1.7641297548747461</c:v>
                </c:pt>
                <c:pt idx="625">
                  <c:v>1.7650919762039801</c:v>
                </c:pt>
                <c:pt idx="626">
                  <c:v>1.766054197533214</c:v>
                </c:pt>
                <c:pt idx="627">
                  <c:v>1.7670164188624482</c:v>
                </c:pt>
                <c:pt idx="628">
                  <c:v>1.7679786401916822</c:v>
                </c:pt>
                <c:pt idx="629">
                  <c:v>1.7689408615209161</c:v>
                </c:pt>
                <c:pt idx="630">
                  <c:v>1.7699030828501501</c:v>
                </c:pt>
                <c:pt idx="631">
                  <c:v>1.770865304179384</c:v>
                </c:pt>
                <c:pt idx="632">
                  <c:v>1.771827525508618</c:v>
                </c:pt>
                <c:pt idx="633">
                  <c:v>1.772789746837852</c:v>
                </c:pt>
                <c:pt idx="634">
                  <c:v>1.7737519681670859</c:v>
                </c:pt>
                <c:pt idx="635">
                  <c:v>1.7747141894963201</c:v>
                </c:pt>
                <c:pt idx="636">
                  <c:v>1.7756764108255541</c:v>
                </c:pt>
                <c:pt idx="637">
                  <c:v>1.776638632154788</c:v>
                </c:pt>
                <c:pt idx="638">
                  <c:v>1.7776008534840222</c:v>
                </c:pt>
                <c:pt idx="639">
                  <c:v>1.7785630748132562</c:v>
                </c:pt>
                <c:pt idx="640">
                  <c:v>1.7795252961424901</c:v>
                </c:pt>
                <c:pt idx="641">
                  <c:v>1.7804875174717241</c:v>
                </c:pt>
                <c:pt idx="642">
                  <c:v>1.781449738800958</c:v>
                </c:pt>
                <c:pt idx="643">
                  <c:v>1.782411960130192</c:v>
                </c:pt>
                <c:pt idx="644">
                  <c:v>1.7833741814594259</c:v>
                </c:pt>
                <c:pt idx="645">
                  <c:v>1.7843364027886599</c:v>
                </c:pt>
                <c:pt idx="646">
                  <c:v>1.7852986241178941</c:v>
                </c:pt>
                <c:pt idx="647">
                  <c:v>1.786260845447128</c:v>
                </c:pt>
                <c:pt idx="648">
                  <c:v>1.787223066776362</c:v>
                </c:pt>
                <c:pt idx="649">
                  <c:v>1.7881852881055962</c:v>
                </c:pt>
                <c:pt idx="650">
                  <c:v>1.7891475094348301</c:v>
                </c:pt>
                <c:pt idx="651">
                  <c:v>1.7901097307640641</c:v>
                </c:pt>
                <c:pt idx="652">
                  <c:v>1.7910719520932981</c:v>
                </c:pt>
                <c:pt idx="653">
                  <c:v>1.792034173422532</c:v>
                </c:pt>
                <c:pt idx="654">
                  <c:v>1.792996394751766</c:v>
                </c:pt>
                <c:pt idx="655">
                  <c:v>1.7939586160809999</c:v>
                </c:pt>
                <c:pt idx="656">
                  <c:v>1.7949208374102339</c:v>
                </c:pt>
                <c:pt idx="657">
                  <c:v>1.7958830587394681</c:v>
                </c:pt>
                <c:pt idx="658">
                  <c:v>1.796845280068702</c:v>
                </c:pt>
                <c:pt idx="659">
                  <c:v>1.7978075013979362</c:v>
                </c:pt>
                <c:pt idx="660">
                  <c:v>1.7987697227271702</c:v>
                </c:pt>
                <c:pt idx="661">
                  <c:v>1.7997319440564041</c:v>
                </c:pt>
                <c:pt idx="662">
                  <c:v>1.8006941653856381</c:v>
                </c:pt>
                <c:pt idx="663">
                  <c:v>1.801656386714872</c:v>
                </c:pt>
                <c:pt idx="664">
                  <c:v>1.802618608044106</c:v>
                </c:pt>
                <c:pt idx="665">
                  <c:v>1.80358082937334</c:v>
                </c:pt>
                <c:pt idx="666">
                  <c:v>1.8045430507025739</c:v>
                </c:pt>
                <c:pt idx="667">
                  <c:v>1.8055052720318081</c:v>
                </c:pt>
                <c:pt idx="668">
                  <c:v>1.8064674933610421</c:v>
                </c:pt>
                <c:pt idx="669">
                  <c:v>1.807429714690276</c:v>
                </c:pt>
                <c:pt idx="670">
                  <c:v>1.8083919360195102</c:v>
                </c:pt>
                <c:pt idx="671">
                  <c:v>1.8093541573487442</c:v>
                </c:pt>
                <c:pt idx="672">
                  <c:v>1.8103163786779781</c:v>
                </c:pt>
                <c:pt idx="673">
                  <c:v>1.8112786000072121</c:v>
                </c:pt>
                <c:pt idx="674">
                  <c:v>1.812240821336446</c:v>
                </c:pt>
                <c:pt idx="675">
                  <c:v>1.81320304266568</c:v>
                </c:pt>
                <c:pt idx="676">
                  <c:v>1.814165263994914</c:v>
                </c:pt>
                <c:pt idx="677">
                  <c:v>1.8151274853241479</c:v>
                </c:pt>
                <c:pt idx="678">
                  <c:v>1.8160897066533821</c:v>
                </c:pt>
                <c:pt idx="679">
                  <c:v>1.8170519279826161</c:v>
                </c:pt>
                <c:pt idx="680">
                  <c:v>1.81801414931185</c:v>
                </c:pt>
                <c:pt idx="681">
                  <c:v>1.8189763706410842</c:v>
                </c:pt>
                <c:pt idx="682">
                  <c:v>1.8199385919703182</c:v>
                </c:pt>
                <c:pt idx="683">
                  <c:v>1.8209008132995521</c:v>
                </c:pt>
                <c:pt idx="684">
                  <c:v>1.8218630346287861</c:v>
                </c:pt>
                <c:pt idx="685">
                  <c:v>1.82282525595802</c:v>
                </c:pt>
                <c:pt idx="686">
                  <c:v>1.823787477287254</c:v>
                </c:pt>
                <c:pt idx="687">
                  <c:v>1.8247496986164879</c:v>
                </c:pt>
                <c:pt idx="688">
                  <c:v>1.8257119199457219</c:v>
                </c:pt>
                <c:pt idx="689">
                  <c:v>1.8266741412749561</c:v>
                </c:pt>
                <c:pt idx="690">
                  <c:v>1.82763636260419</c:v>
                </c:pt>
                <c:pt idx="691">
                  <c:v>1.828598583933424</c:v>
                </c:pt>
                <c:pt idx="692">
                  <c:v>1.8295608052626582</c:v>
                </c:pt>
                <c:pt idx="693">
                  <c:v>1.8305230265918921</c:v>
                </c:pt>
                <c:pt idx="694">
                  <c:v>1.8314852479211261</c:v>
                </c:pt>
                <c:pt idx="695">
                  <c:v>1.8324474692503601</c:v>
                </c:pt>
                <c:pt idx="696">
                  <c:v>1.833409690579594</c:v>
                </c:pt>
                <c:pt idx="697">
                  <c:v>1.834371911908828</c:v>
                </c:pt>
                <c:pt idx="698">
                  <c:v>1.8353341332380619</c:v>
                </c:pt>
                <c:pt idx="699">
                  <c:v>1.8362963545672959</c:v>
                </c:pt>
              </c:numCache>
            </c:numRef>
          </c:xVal>
          <c:yVal>
            <c:numRef>
              <c:f>XLSTAT_20221016_231352_1_HID!ydata5</c:f>
              <c:numCache>
                <c:formatCode>General</c:formatCode>
                <c:ptCount val="700"/>
                <c:pt idx="0">
                  <c:v>0.163703645432725</c:v>
                </c:pt>
                <c:pt idx="1">
                  <c:v>0.83629635456727502</c:v>
                </c:pt>
                <c:pt idx="2">
                  <c:v>0.163703645432725</c:v>
                </c:pt>
                <c:pt idx="3">
                  <c:v>0.83629635456727502</c:v>
                </c:pt>
                <c:pt idx="4">
                  <c:v>0.163703645432725</c:v>
                </c:pt>
                <c:pt idx="5">
                  <c:v>0.83629635456727502</c:v>
                </c:pt>
                <c:pt idx="6">
                  <c:v>0.163703645432725</c:v>
                </c:pt>
                <c:pt idx="7">
                  <c:v>0.83629635456727502</c:v>
                </c:pt>
                <c:pt idx="8">
                  <c:v>0.163703645432725</c:v>
                </c:pt>
                <c:pt idx="9">
                  <c:v>0.83629635456727502</c:v>
                </c:pt>
                <c:pt idx="10">
                  <c:v>0.163703645432725</c:v>
                </c:pt>
                <c:pt idx="11">
                  <c:v>0.83629635456727502</c:v>
                </c:pt>
                <c:pt idx="12">
                  <c:v>0.163703645432725</c:v>
                </c:pt>
                <c:pt idx="13">
                  <c:v>0.83629635456727502</c:v>
                </c:pt>
                <c:pt idx="14">
                  <c:v>0.163703645432725</c:v>
                </c:pt>
                <c:pt idx="15">
                  <c:v>0.83629635456727502</c:v>
                </c:pt>
                <c:pt idx="16">
                  <c:v>0.163703645432725</c:v>
                </c:pt>
                <c:pt idx="17">
                  <c:v>0.83629635456727502</c:v>
                </c:pt>
                <c:pt idx="18">
                  <c:v>0.163703645432725</c:v>
                </c:pt>
                <c:pt idx="19">
                  <c:v>0.83629635456727502</c:v>
                </c:pt>
                <c:pt idx="20">
                  <c:v>0.163703645432725</c:v>
                </c:pt>
                <c:pt idx="21">
                  <c:v>0.83629635456727502</c:v>
                </c:pt>
                <c:pt idx="22">
                  <c:v>0.163703645432725</c:v>
                </c:pt>
                <c:pt idx="23">
                  <c:v>0.83629635456727502</c:v>
                </c:pt>
                <c:pt idx="24">
                  <c:v>0.163703645432725</c:v>
                </c:pt>
                <c:pt idx="25">
                  <c:v>0.83629635456727502</c:v>
                </c:pt>
                <c:pt idx="26">
                  <c:v>0.163703645432725</c:v>
                </c:pt>
                <c:pt idx="27">
                  <c:v>0.83629635456727502</c:v>
                </c:pt>
                <c:pt idx="28">
                  <c:v>0.163703645432725</c:v>
                </c:pt>
                <c:pt idx="29">
                  <c:v>0.83629635456727502</c:v>
                </c:pt>
                <c:pt idx="30">
                  <c:v>0.163703645432725</c:v>
                </c:pt>
                <c:pt idx="31">
                  <c:v>0.83629635456727502</c:v>
                </c:pt>
                <c:pt idx="32">
                  <c:v>0.163703645432725</c:v>
                </c:pt>
                <c:pt idx="33">
                  <c:v>0.83629635456727502</c:v>
                </c:pt>
                <c:pt idx="34">
                  <c:v>0.163703645432725</c:v>
                </c:pt>
                <c:pt idx="35">
                  <c:v>0.83629635456727502</c:v>
                </c:pt>
                <c:pt idx="36">
                  <c:v>0.163703645432725</c:v>
                </c:pt>
                <c:pt idx="37">
                  <c:v>0.83629635456727502</c:v>
                </c:pt>
                <c:pt idx="38">
                  <c:v>0.163703645432725</c:v>
                </c:pt>
                <c:pt idx="39">
                  <c:v>0.83629635456727502</c:v>
                </c:pt>
                <c:pt idx="40">
                  <c:v>0.163703645432725</c:v>
                </c:pt>
                <c:pt idx="41">
                  <c:v>0.83629635456727502</c:v>
                </c:pt>
                <c:pt idx="42">
                  <c:v>0.163703645432725</c:v>
                </c:pt>
                <c:pt idx="43">
                  <c:v>0.83629635456727502</c:v>
                </c:pt>
                <c:pt idx="44">
                  <c:v>0.163703645432725</c:v>
                </c:pt>
                <c:pt idx="45">
                  <c:v>0.83629635456727502</c:v>
                </c:pt>
                <c:pt idx="46">
                  <c:v>0.163703645432725</c:v>
                </c:pt>
                <c:pt idx="47">
                  <c:v>0.83629635456727502</c:v>
                </c:pt>
                <c:pt idx="48">
                  <c:v>0.163703645432725</c:v>
                </c:pt>
                <c:pt idx="49">
                  <c:v>0.83629635456727502</c:v>
                </c:pt>
                <c:pt idx="50">
                  <c:v>0.163703645432725</c:v>
                </c:pt>
                <c:pt idx="51">
                  <c:v>0.83629635456727502</c:v>
                </c:pt>
                <c:pt idx="52">
                  <c:v>0.163703645432725</c:v>
                </c:pt>
                <c:pt idx="53">
                  <c:v>0.83629635456727502</c:v>
                </c:pt>
                <c:pt idx="54">
                  <c:v>0.163703645432725</c:v>
                </c:pt>
                <c:pt idx="55">
                  <c:v>0.83629635456727502</c:v>
                </c:pt>
                <c:pt idx="56">
                  <c:v>0.163703645432725</c:v>
                </c:pt>
                <c:pt idx="57">
                  <c:v>0.83629635456727502</c:v>
                </c:pt>
                <c:pt idx="58">
                  <c:v>0.163703645432725</c:v>
                </c:pt>
                <c:pt idx="59">
                  <c:v>0.83629635456727502</c:v>
                </c:pt>
                <c:pt idx="60">
                  <c:v>0.163703645432725</c:v>
                </c:pt>
                <c:pt idx="61">
                  <c:v>0.83629635456727502</c:v>
                </c:pt>
                <c:pt idx="62">
                  <c:v>0.163703645432725</c:v>
                </c:pt>
                <c:pt idx="63">
                  <c:v>0.83629635456727502</c:v>
                </c:pt>
                <c:pt idx="64">
                  <c:v>0.163703645432725</c:v>
                </c:pt>
                <c:pt idx="65">
                  <c:v>0.83629635456727502</c:v>
                </c:pt>
                <c:pt idx="66">
                  <c:v>0.163703645432725</c:v>
                </c:pt>
                <c:pt idx="67">
                  <c:v>0.83629635456727502</c:v>
                </c:pt>
                <c:pt idx="68">
                  <c:v>0.163703645432725</c:v>
                </c:pt>
                <c:pt idx="69">
                  <c:v>0.83629635456727502</c:v>
                </c:pt>
                <c:pt idx="70">
                  <c:v>0.163703645432725</c:v>
                </c:pt>
                <c:pt idx="71">
                  <c:v>0.83629635456727502</c:v>
                </c:pt>
                <c:pt idx="72">
                  <c:v>0.163703645432725</c:v>
                </c:pt>
                <c:pt idx="73">
                  <c:v>0.83629635456727502</c:v>
                </c:pt>
                <c:pt idx="74">
                  <c:v>0.163703645432725</c:v>
                </c:pt>
                <c:pt idx="75">
                  <c:v>0.83629635456727502</c:v>
                </c:pt>
                <c:pt idx="76">
                  <c:v>0.163703645432725</c:v>
                </c:pt>
                <c:pt idx="77">
                  <c:v>0.83629635456727502</c:v>
                </c:pt>
                <c:pt idx="78">
                  <c:v>0.163703645432725</c:v>
                </c:pt>
                <c:pt idx="79">
                  <c:v>0.83629635456727502</c:v>
                </c:pt>
                <c:pt idx="80">
                  <c:v>0.163703645432725</c:v>
                </c:pt>
                <c:pt idx="81">
                  <c:v>0.83629635456727502</c:v>
                </c:pt>
                <c:pt idx="82">
                  <c:v>0.163703645432725</c:v>
                </c:pt>
                <c:pt idx="83">
                  <c:v>0.83629635456727502</c:v>
                </c:pt>
                <c:pt idx="84">
                  <c:v>0.163703645432725</c:v>
                </c:pt>
                <c:pt idx="85">
                  <c:v>0.83629635456727502</c:v>
                </c:pt>
                <c:pt idx="86">
                  <c:v>0.163703645432725</c:v>
                </c:pt>
                <c:pt idx="87">
                  <c:v>0.83629635456727502</c:v>
                </c:pt>
                <c:pt idx="88">
                  <c:v>0.163703645432725</c:v>
                </c:pt>
                <c:pt idx="89">
                  <c:v>0.83629635456727502</c:v>
                </c:pt>
                <c:pt idx="90">
                  <c:v>0.163703645432725</c:v>
                </c:pt>
                <c:pt idx="91">
                  <c:v>0.83629635456727502</c:v>
                </c:pt>
                <c:pt idx="92">
                  <c:v>0.163703645432725</c:v>
                </c:pt>
                <c:pt idx="93">
                  <c:v>0.83629635456727502</c:v>
                </c:pt>
                <c:pt idx="94">
                  <c:v>0.163703645432725</c:v>
                </c:pt>
                <c:pt idx="95">
                  <c:v>0.83629635456727502</c:v>
                </c:pt>
                <c:pt idx="96">
                  <c:v>0.163703645432725</c:v>
                </c:pt>
                <c:pt idx="97">
                  <c:v>0.83629635456727502</c:v>
                </c:pt>
                <c:pt idx="98">
                  <c:v>0.163703645432725</c:v>
                </c:pt>
                <c:pt idx="99">
                  <c:v>0.83629635456727502</c:v>
                </c:pt>
                <c:pt idx="100">
                  <c:v>0.163703645432725</c:v>
                </c:pt>
                <c:pt idx="101">
                  <c:v>0.83629635456727502</c:v>
                </c:pt>
                <c:pt idx="102">
                  <c:v>0.163703645432725</c:v>
                </c:pt>
                <c:pt idx="103">
                  <c:v>0.83629635456727502</c:v>
                </c:pt>
                <c:pt idx="104">
                  <c:v>0.163703645432725</c:v>
                </c:pt>
                <c:pt idx="105">
                  <c:v>0.83629635456727502</c:v>
                </c:pt>
                <c:pt idx="106">
                  <c:v>0.163703645432725</c:v>
                </c:pt>
                <c:pt idx="107">
                  <c:v>0.83629635456727502</c:v>
                </c:pt>
                <c:pt idx="108">
                  <c:v>0.163703645432725</c:v>
                </c:pt>
                <c:pt idx="109">
                  <c:v>0.83629635456727502</c:v>
                </c:pt>
                <c:pt idx="110">
                  <c:v>0.163703645432725</c:v>
                </c:pt>
                <c:pt idx="111">
                  <c:v>0.83629635456727502</c:v>
                </c:pt>
                <c:pt idx="112">
                  <c:v>0.163703645432725</c:v>
                </c:pt>
                <c:pt idx="113">
                  <c:v>0.83629635456727502</c:v>
                </c:pt>
                <c:pt idx="114">
                  <c:v>0.163703645432725</c:v>
                </c:pt>
                <c:pt idx="115">
                  <c:v>0.83629635456727502</c:v>
                </c:pt>
                <c:pt idx="116">
                  <c:v>0.163703645432725</c:v>
                </c:pt>
                <c:pt idx="117">
                  <c:v>0.83629635456727502</c:v>
                </c:pt>
                <c:pt idx="118">
                  <c:v>0.163703645432725</c:v>
                </c:pt>
                <c:pt idx="119">
                  <c:v>0.83629635456727502</c:v>
                </c:pt>
                <c:pt idx="120">
                  <c:v>0.163703645432725</c:v>
                </c:pt>
                <c:pt idx="121">
                  <c:v>0.83629635456727502</c:v>
                </c:pt>
                <c:pt idx="122">
                  <c:v>0.163703645432725</c:v>
                </c:pt>
                <c:pt idx="123">
                  <c:v>0.83629635456727502</c:v>
                </c:pt>
                <c:pt idx="124">
                  <c:v>0.163703645432725</c:v>
                </c:pt>
                <c:pt idx="125">
                  <c:v>0.83629635456727502</c:v>
                </c:pt>
                <c:pt idx="126">
                  <c:v>0.163703645432725</c:v>
                </c:pt>
                <c:pt idx="127">
                  <c:v>0.83629635456727502</c:v>
                </c:pt>
                <c:pt idx="128">
                  <c:v>0.163703645432725</c:v>
                </c:pt>
                <c:pt idx="129">
                  <c:v>0.83629635456727502</c:v>
                </c:pt>
                <c:pt idx="130">
                  <c:v>0.163703645432725</c:v>
                </c:pt>
                <c:pt idx="131">
                  <c:v>0.83629635456727502</c:v>
                </c:pt>
                <c:pt idx="132">
                  <c:v>0.163703645432725</c:v>
                </c:pt>
                <c:pt idx="133">
                  <c:v>0.83629635456727502</c:v>
                </c:pt>
                <c:pt idx="134">
                  <c:v>0.163703645432725</c:v>
                </c:pt>
                <c:pt idx="135">
                  <c:v>0.83629635456727502</c:v>
                </c:pt>
                <c:pt idx="136">
                  <c:v>0.163703645432725</c:v>
                </c:pt>
                <c:pt idx="137">
                  <c:v>0.83629635456727502</c:v>
                </c:pt>
                <c:pt idx="138">
                  <c:v>0.163703645432725</c:v>
                </c:pt>
                <c:pt idx="139">
                  <c:v>0.83629635456727502</c:v>
                </c:pt>
                <c:pt idx="140">
                  <c:v>0.163703645432725</c:v>
                </c:pt>
                <c:pt idx="141">
                  <c:v>0.83629635456727502</c:v>
                </c:pt>
                <c:pt idx="142">
                  <c:v>0.163703645432725</c:v>
                </c:pt>
                <c:pt idx="143">
                  <c:v>0.83629635456727502</c:v>
                </c:pt>
                <c:pt idx="144">
                  <c:v>0.163703645432725</c:v>
                </c:pt>
                <c:pt idx="145">
                  <c:v>0.83629635456727502</c:v>
                </c:pt>
                <c:pt idx="146">
                  <c:v>0.163703645432725</c:v>
                </c:pt>
                <c:pt idx="147">
                  <c:v>0.83629635456727502</c:v>
                </c:pt>
                <c:pt idx="148">
                  <c:v>0.163703645432725</c:v>
                </c:pt>
                <c:pt idx="149">
                  <c:v>0.83629635456727502</c:v>
                </c:pt>
                <c:pt idx="150">
                  <c:v>0.163703645432725</c:v>
                </c:pt>
                <c:pt idx="151">
                  <c:v>0.83629635456727502</c:v>
                </c:pt>
                <c:pt idx="152">
                  <c:v>0.163703645432725</c:v>
                </c:pt>
                <c:pt idx="153">
                  <c:v>0.83629635456727502</c:v>
                </c:pt>
                <c:pt idx="154">
                  <c:v>0.163703645432725</c:v>
                </c:pt>
                <c:pt idx="155">
                  <c:v>0.83629635456727502</c:v>
                </c:pt>
                <c:pt idx="156">
                  <c:v>0.163703645432725</c:v>
                </c:pt>
                <c:pt idx="157">
                  <c:v>0.83629635456727502</c:v>
                </c:pt>
                <c:pt idx="158">
                  <c:v>0.163703645432725</c:v>
                </c:pt>
                <c:pt idx="159">
                  <c:v>0.83629635456727502</c:v>
                </c:pt>
                <c:pt idx="160">
                  <c:v>0.163703645432725</c:v>
                </c:pt>
                <c:pt idx="161">
                  <c:v>0.83629635456727502</c:v>
                </c:pt>
                <c:pt idx="162">
                  <c:v>0.163703645432725</c:v>
                </c:pt>
                <c:pt idx="163">
                  <c:v>0.83629635456727502</c:v>
                </c:pt>
                <c:pt idx="164">
                  <c:v>0.163703645432725</c:v>
                </c:pt>
                <c:pt idx="165">
                  <c:v>0.83629635456727502</c:v>
                </c:pt>
                <c:pt idx="166">
                  <c:v>0.163703645432725</c:v>
                </c:pt>
                <c:pt idx="167">
                  <c:v>0.83629635456727502</c:v>
                </c:pt>
                <c:pt idx="168">
                  <c:v>0.163703645432725</c:v>
                </c:pt>
                <c:pt idx="169">
                  <c:v>0.83629635456727502</c:v>
                </c:pt>
                <c:pt idx="170">
                  <c:v>0.163703645432725</c:v>
                </c:pt>
                <c:pt idx="171">
                  <c:v>0.83629635456727502</c:v>
                </c:pt>
                <c:pt idx="172">
                  <c:v>0.163703645432725</c:v>
                </c:pt>
                <c:pt idx="173">
                  <c:v>0.83629635456727502</c:v>
                </c:pt>
                <c:pt idx="174">
                  <c:v>0.163703645432725</c:v>
                </c:pt>
                <c:pt idx="175">
                  <c:v>0.83629635456727502</c:v>
                </c:pt>
                <c:pt idx="176">
                  <c:v>0.163703645432725</c:v>
                </c:pt>
                <c:pt idx="177">
                  <c:v>0.83629635456727502</c:v>
                </c:pt>
                <c:pt idx="178">
                  <c:v>0.163703645432725</c:v>
                </c:pt>
                <c:pt idx="179">
                  <c:v>0.83629635456727502</c:v>
                </c:pt>
                <c:pt idx="180">
                  <c:v>0.163703645432725</c:v>
                </c:pt>
                <c:pt idx="181">
                  <c:v>0.83629635456727502</c:v>
                </c:pt>
                <c:pt idx="182">
                  <c:v>0.163703645432725</c:v>
                </c:pt>
                <c:pt idx="183">
                  <c:v>0.83629635456727502</c:v>
                </c:pt>
                <c:pt idx="184">
                  <c:v>0.163703645432725</c:v>
                </c:pt>
                <c:pt idx="185">
                  <c:v>0.83629635456727502</c:v>
                </c:pt>
                <c:pt idx="186">
                  <c:v>0.163703645432725</c:v>
                </c:pt>
                <c:pt idx="187">
                  <c:v>0.83629635456727502</c:v>
                </c:pt>
                <c:pt idx="188">
                  <c:v>0.163703645432725</c:v>
                </c:pt>
                <c:pt idx="189">
                  <c:v>0.83629635456727502</c:v>
                </c:pt>
                <c:pt idx="190">
                  <c:v>0.163703645432725</c:v>
                </c:pt>
                <c:pt idx="191">
                  <c:v>0.83629635456727502</c:v>
                </c:pt>
                <c:pt idx="192">
                  <c:v>0.163703645432725</c:v>
                </c:pt>
                <c:pt idx="193">
                  <c:v>0.83629635456727502</c:v>
                </c:pt>
                <c:pt idx="194">
                  <c:v>0.163703645432725</c:v>
                </c:pt>
                <c:pt idx="195">
                  <c:v>0.83629635456727502</c:v>
                </c:pt>
                <c:pt idx="196">
                  <c:v>0.163703645432725</c:v>
                </c:pt>
                <c:pt idx="197">
                  <c:v>0.83629635456727502</c:v>
                </c:pt>
                <c:pt idx="198">
                  <c:v>0.163703645432725</c:v>
                </c:pt>
                <c:pt idx="199">
                  <c:v>0.83629635456727502</c:v>
                </c:pt>
                <c:pt idx="200">
                  <c:v>0.163703645432725</c:v>
                </c:pt>
                <c:pt idx="201">
                  <c:v>0.83629635456727502</c:v>
                </c:pt>
                <c:pt idx="202">
                  <c:v>0.163703645432725</c:v>
                </c:pt>
                <c:pt idx="203">
                  <c:v>0.83629635456727502</c:v>
                </c:pt>
                <c:pt idx="204">
                  <c:v>0.163703645432725</c:v>
                </c:pt>
                <c:pt idx="205">
                  <c:v>0.83629635456727502</c:v>
                </c:pt>
                <c:pt idx="206">
                  <c:v>0.163703645432725</c:v>
                </c:pt>
                <c:pt idx="207">
                  <c:v>0.83629635456727502</c:v>
                </c:pt>
                <c:pt idx="208">
                  <c:v>0.163703645432725</c:v>
                </c:pt>
                <c:pt idx="209">
                  <c:v>0.83629635456727502</c:v>
                </c:pt>
                <c:pt idx="210">
                  <c:v>0.163703645432725</c:v>
                </c:pt>
                <c:pt idx="211">
                  <c:v>0.83629635456727502</c:v>
                </c:pt>
                <c:pt idx="212">
                  <c:v>0.163703645432725</c:v>
                </c:pt>
                <c:pt idx="213">
                  <c:v>0.83629635456727502</c:v>
                </c:pt>
                <c:pt idx="214">
                  <c:v>0.163703645432725</c:v>
                </c:pt>
                <c:pt idx="215">
                  <c:v>0.83629635456727502</c:v>
                </c:pt>
                <c:pt idx="216">
                  <c:v>0.163703645432725</c:v>
                </c:pt>
                <c:pt idx="217">
                  <c:v>0.83629635456727502</c:v>
                </c:pt>
                <c:pt idx="218">
                  <c:v>0.163703645432725</c:v>
                </c:pt>
                <c:pt idx="219">
                  <c:v>0.83629635456727502</c:v>
                </c:pt>
                <c:pt idx="220">
                  <c:v>0.163703645432725</c:v>
                </c:pt>
                <c:pt idx="221">
                  <c:v>0.83629635456727502</c:v>
                </c:pt>
                <c:pt idx="222">
                  <c:v>0.163703645432725</c:v>
                </c:pt>
                <c:pt idx="223">
                  <c:v>0.83629635456727502</c:v>
                </c:pt>
                <c:pt idx="224">
                  <c:v>0.163703645432725</c:v>
                </c:pt>
                <c:pt idx="225">
                  <c:v>0.83629635456727502</c:v>
                </c:pt>
                <c:pt idx="226">
                  <c:v>0.163703645432725</c:v>
                </c:pt>
                <c:pt idx="227">
                  <c:v>0.83629635456727502</c:v>
                </c:pt>
                <c:pt idx="228">
                  <c:v>0.163703645432725</c:v>
                </c:pt>
                <c:pt idx="229">
                  <c:v>0.83629635456727502</c:v>
                </c:pt>
                <c:pt idx="230">
                  <c:v>0.163703645432725</c:v>
                </c:pt>
                <c:pt idx="231">
                  <c:v>0.83629635456727502</c:v>
                </c:pt>
                <c:pt idx="232">
                  <c:v>0.163703645432725</c:v>
                </c:pt>
                <c:pt idx="233">
                  <c:v>0.83629635456727502</c:v>
                </c:pt>
                <c:pt idx="234">
                  <c:v>0.163703645432725</c:v>
                </c:pt>
                <c:pt idx="235">
                  <c:v>0.83629635456727502</c:v>
                </c:pt>
                <c:pt idx="236">
                  <c:v>0.163703645432725</c:v>
                </c:pt>
                <c:pt idx="237">
                  <c:v>0.83629635456727502</c:v>
                </c:pt>
                <c:pt idx="238">
                  <c:v>0.163703645432725</c:v>
                </c:pt>
                <c:pt idx="239">
                  <c:v>0.83629635456727502</c:v>
                </c:pt>
                <c:pt idx="240">
                  <c:v>0.163703645432725</c:v>
                </c:pt>
                <c:pt idx="241">
                  <c:v>0.83629635456727502</c:v>
                </c:pt>
                <c:pt idx="242">
                  <c:v>0.163703645432725</c:v>
                </c:pt>
                <c:pt idx="243">
                  <c:v>0.83629635456727502</c:v>
                </c:pt>
                <c:pt idx="244">
                  <c:v>0.163703645432725</c:v>
                </c:pt>
                <c:pt idx="245">
                  <c:v>0.83629635456727502</c:v>
                </c:pt>
                <c:pt idx="246">
                  <c:v>0.163703645432725</c:v>
                </c:pt>
                <c:pt idx="247">
                  <c:v>0.83629635456727502</c:v>
                </c:pt>
                <c:pt idx="248">
                  <c:v>0.163703645432725</c:v>
                </c:pt>
                <c:pt idx="249">
                  <c:v>0.83629635456727502</c:v>
                </c:pt>
                <c:pt idx="250">
                  <c:v>0.163703645432725</c:v>
                </c:pt>
                <c:pt idx="251">
                  <c:v>0.83629635456727502</c:v>
                </c:pt>
                <c:pt idx="252">
                  <c:v>0.163703645432725</c:v>
                </c:pt>
                <c:pt idx="253">
                  <c:v>0.83629635456727502</c:v>
                </c:pt>
                <c:pt idx="254">
                  <c:v>0.163703645432725</c:v>
                </c:pt>
                <c:pt idx="255">
                  <c:v>0.83629635456727502</c:v>
                </c:pt>
                <c:pt idx="256">
                  <c:v>0.163703645432725</c:v>
                </c:pt>
                <c:pt idx="257">
                  <c:v>0.83629635456727502</c:v>
                </c:pt>
                <c:pt idx="258">
                  <c:v>0.163703645432725</c:v>
                </c:pt>
                <c:pt idx="259">
                  <c:v>0.83629635456727502</c:v>
                </c:pt>
                <c:pt idx="260">
                  <c:v>0.163703645432725</c:v>
                </c:pt>
                <c:pt idx="261">
                  <c:v>0.83629635456727502</c:v>
                </c:pt>
                <c:pt idx="262">
                  <c:v>0.163703645432725</c:v>
                </c:pt>
                <c:pt idx="263">
                  <c:v>0.83629635456727502</c:v>
                </c:pt>
                <c:pt idx="264">
                  <c:v>0.163703645432725</c:v>
                </c:pt>
                <c:pt idx="265">
                  <c:v>0.83629635456727502</c:v>
                </c:pt>
                <c:pt idx="266">
                  <c:v>0.163703645432725</c:v>
                </c:pt>
                <c:pt idx="267">
                  <c:v>0.83629635456727502</c:v>
                </c:pt>
                <c:pt idx="268">
                  <c:v>0.163703645432725</c:v>
                </c:pt>
                <c:pt idx="269">
                  <c:v>0.83629635456727502</c:v>
                </c:pt>
                <c:pt idx="270">
                  <c:v>0.163703645432725</c:v>
                </c:pt>
                <c:pt idx="271">
                  <c:v>0.83629635456727502</c:v>
                </c:pt>
                <c:pt idx="272">
                  <c:v>0.163703645432725</c:v>
                </c:pt>
                <c:pt idx="273">
                  <c:v>0.83629635456727502</c:v>
                </c:pt>
                <c:pt idx="274">
                  <c:v>0.163703645432725</c:v>
                </c:pt>
                <c:pt idx="275">
                  <c:v>0.83629635456727502</c:v>
                </c:pt>
                <c:pt idx="276">
                  <c:v>0.163703645432725</c:v>
                </c:pt>
                <c:pt idx="277">
                  <c:v>0.83629635456727502</c:v>
                </c:pt>
                <c:pt idx="278">
                  <c:v>0.163703645432725</c:v>
                </c:pt>
                <c:pt idx="279">
                  <c:v>0.83629635456727502</c:v>
                </c:pt>
                <c:pt idx="280">
                  <c:v>0.163703645432725</c:v>
                </c:pt>
                <c:pt idx="281">
                  <c:v>0.83629635456727502</c:v>
                </c:pt>
                <c:pt idx="282">
                  <c:v>0.163703645432725</c:v>
                </c:pt>
                <c:pt idx="283">
                  <c:v>0.83629635456727502</c:v>
                </c:pt>
                <c:pt idx="284">
                  <c:v>0.163703645432725</c:v>
                </c:pt>
                <c:pt idx="285">
                  <c:v>0.83629635456727502</c:v>
                </c:pt>
                <c:pt idx="286">
                  <c:v>0.163703645432725</c:v>
                </c:pt>
                <c:pt idx="287">
                  <c:v>0.83629635456727502</c:v>
                </c:pt>
                <c:pt idx="288">
                  <c:v>0.163703645432725</c:v>
                </c:pt>
                <c:pt idx="289">
                  <c:v>0.83629635456727502</c:v>
                </c:pt>
                <c:pt idx="290">
                  <c:v>0.163703645432725</c:v>
                </c:pt>
                <c:pt idx="291">
                  <c:v>0.83629635456727502</c:v>
                </c:pt>
                <c:pt idx="292">
                  <c:v>0.163703645432725</c:v>
                </c:pt>
                <c:pt idx="293">
                  <c:v>0.83629635456727502</c:v>
                </c:pt>
                <c:pt idx="294">
                  <c:v>0.163703645432725</c:v>
                </c:pt>
                <c:pt idx="295">
                  <c:v>0.83629635456727502</c:v>
                </c:pt>
                <c:pt idx="296">
                  <c:v>0.163703645432725</c:v>
                </c:pt>
                <c:pt idx="297">
                  <c:v>0.83629635456727502</c:v>
                </c:pt>
                <c:pt idx="298">
                  <c:v>0.163703645432725</c:v>
                </c:pt>
                <c:pt idx="299">
                  <c:v>0.83629635456727502</c:v>
                </c:pt>
                <c:pt idx="300">
                  <c:v>0.163703645432725</c:v>
                </c:pt>
                <c:pt idx="301">
                  <c:v>0.83629635456727502</c:v>
                </c:pt>
                <c:pt idx="302">
                  <c:v>0.163703645432725</c:v>
                </c:pt>
                <c:pt idx="303">
                  <c:v>0.83629635456727502</c:v>
                </c:pt>
                <c:pt idx="304">
                  <c:v>0.163703645432725</c:v>
                </c:pt>
                <c:pt idx="305">
                  <c:v>0.83629635456727502</c:v>
                </c:pt>
                <c:pt idx="306">
                  <c:v>0.163703645432725</c:v>
                </c:pt>
                <c:pt idx="307">
                  <c:v>0.83629635456727502</c:v>
                </c:pt>
                <c:pt idx="308">
                  <c:v>0.163703645432725</c:v>
                </c:pt>
                <c:pt idx="309">
                  <c:v>0.83629635456727502</c:v>
                </c:pt>
                <c:pt idx="310">
                  <c:v>0.163703645432725</c:v>
                </c:pt>
                <c:pt idx="311">
                  <c:v>0.83629635456727502</c:v>
                </c:pt>
                <c:pt idx="312">
                  <c:v>0.163703645432725</c:v>
                </c:pt>
                <c:pt idx="313">
                  <c:v>0.83629635456727502</c:v>
                </c:pt>
                <c:pt idx="314">
                  <c:v>0.163703645432725</c:v>
                </c:pt>
                <c:pt idx="315">
                  <c:v>0.83629635456727502</c:v>
                </c:pt>
                <c:pt idx="316">
                  <c:v>0.163703645432725</c:v>
                </c:pt>
                <c:pt idx="317">
                  <c:v>0.83629635456727502</c:v>
                </c:pt>
                <c:pt idx="318">
                  <c:v>0.163703645432725</c:v>
                </c:pt>
                <c:pt idx="319">
                  <c:v>0.83629635456727502</c:v>
                </c:pt>
                <c:pt idx="320">
                  <c:v>0.163703645432725</c:v>
                </c:pt>
                <c:pt idx="321">
                  <c:v>0.83629635456727502</c:v>
                </c:pt>
                <c:pt idx="322">
                  <c:v>0.163703645432725</c:v>
                </c:pt>
                <c:pt idx="323">
                  <c:v>0.83629635456727502</c:v>
                </c:pt>
                <c:pt idx="324">
                  <c:v>0.163703645432725</c:v>
                </c:pt>
                <c:pt idx="325">
                  <c:v>0.83629635456727502</c:v>
                </c:pt>
                <c:pt idx="326">
                  <c:v>0.163703645432725</c:v>
                </c:pt>
                <c:pt idx="327">
                  <c:v>0.83629635456727502</c:v>
                </c:pt>
                <c:pt idx="328">
                  <c:v>0.163703645432725</c:v>
                </c:pt>
                <c:pt idx="329">
                  <c:v>0.83629635456727502</c:v>
                </c:pt>
                <c:pt idx="330">
                  <c:v>0.163703645432725</c:v>
                </c:pt>
                <c:pt idx="331">
                  <c:v>0.83629635456727502</c:v>
                </c:pt>
                <c:pt idx="332">
                  <c:v>0.163703645432725</c:v>
                </c:pt>
                <c:pt idx="333">
                  <c:v>0.83629635456727502</c:v>
                </c:pt>
                <c:pt idx="334">
                  <c:v>0.163703645432725</c:v>
                </c:pt>
                <c:pt idx="335">
                  <c:v>0.83629635456727502</c:v>
                </c:pt>
                <c:pt idx="336">
                  <c:v>0.163703645432725</c:v>
                </c:pt>
                <c:pt idx="337">
                  <c:v>0.83629635456727502</c:v>
                </c:pt>
                <c:pt idx="338">
                  <c:v>0.163703645432725</c:v>
                </c:pt>
                <c:pt idx="339">
                  <c:v>0.83629635456727502</c:v>
                </c:pt>
                <c:pt idx="340">
                  <c:v>0.163703645432725</c:v>
                </c:pt>
                <c:pt idx="341">
                  <c:v>0.83629635456727502</c:v>
                </c:pt>
                <c:pt idx="342">
                  <c:v>0.163703645432725</c:v>
                </c:pt>
                <c:pt idx="343">
                  <c:v>0.83629635456727502</c:v>
                </c:pt>
                <c:pt idx="344">
                  <c:v>0.163703645432725</c:v>
                </c:pt>
                <c:pt idx="345">
                  <c:v>0.83629635456727502</c:v>
                </c:pt>
                <c:pt idx="346">
                  <c:v>0.163703645432725</c:v>
                </c:pt>
                <c:pt idx="347">
                  <c:v>0.83629635456727502</c:v>
                </c:pt>
                <c:pt idx="348">
                  <c:v>0.163703645432725</c:v>
                </c:pt>
                <c:pt idx="349">
                  <c:v>0.83629635456727502</c:v>
                </c:pt>
                <c:pt idx="350">
                  <c:v>0.163703645432725</c:v>
                </c:pt>
                <c:pt idx="351">
                  <c:v>0.83629635456727502</c:v>
                </c:pt>
                <c:pt idx="352">
                  <c:v>0.163703645432725</c:v>
                </c:pt>
                <c:pt idx="353">
                  <c:v>0.83629635456727502</c:v>
                </c:pt>
                <c:pt idx="354">
                  <c:v>0.163703645432725</c:v>
                </c:pt>
                <c:pt idx="355">
                  <c:v>0.83629635456727502</c:v>
                </c:pt>
                <c:pt idx="356">
                  <c:v>0.163703645432725</c:v>
                </c:pt>
                <c:pt idx="357">
                  <c:v>0.83629635456727502</c:v>
                </c:pt>
                <c:pt idx="358">
                  <c:v>0.163703645432725</c:v>
                </c:pt>
                <c:pt idx="359">
                  <c:v>0.83629635456727502</c:v>
                </c:pt>
                <c:pt idx="360">
                  <c:v>0.163703645432725</c:v>
                </c:pt>
                <c:pt idx="361">
                  <c:v>0.83629635456727502</c:v>
                </c:pt>
                <c:pt idx="362">
                  <c:v>0.163703645432725</c:v>
                </c:pt>
                <c:pt idx="363">
                  <c:v>0.83629635456727502</c:v>
                </c:pt>
                <c:pt idx="364">
                  <c:v>0.163703645432725</c:v>
                </c:pt>
                <c:pt idx="365">
                  <c:v>0.83629635456727502</c:v>
                </c:pt>
                <c:pt idx="366">
                  <c:v>0.163703645432725</c:v>
                </c:pt>
                <c:pt idx="367">
                  <c:v>0.83629635456727502</c:v>
                </c:pt>
                <c:pt idx="368">
                  <c:v>0.163703645432725</c:v>
                </c:pt>
                <c:pt idx="369">
                  <c:v>0.83629635456727502</c:v>
                </c:pt>
                <c:pt idx="370">
                  <c:v>0.163703645432725</c:v>
                </c:pt>
                <c:pt idx="371">
                  <c:v>0.83629635456727502</c:v>
                </c:pt>
                <c:pt idx="372">
                  <c:v>0.163703645432725</c:v>
                </c:pt>
                <c:pt idx="373">
                  <c:v>0.83629635456727502</c:v>
                </c:pt>
                <c:pt idx="374">
                  <c:v>0.163703645432725</c:v>
                </c:pt>
                <c:pt idx="375">
                  <c:v>0.83629635456727502</c:v>
                </c:pt>
                <c:pt idx="376">
                  <c:v>0.163703645432725</c:v>
                </c:pt>
                <c:pt idx="377">
                  <c:v>0.83629635456727502</c:v>
                </c:pt>
                <c:pt idx="378">
                  <c:v>0.163703645432725</c:v>
                </c:pt>
                <c:pt idx="379">
                  <c:v>0.83629635456727502</c:v>
                </c:pt>
                <c:pt idx="380">
                  <c:v>0.163703645432725</c:v>
                </c:pt>
                <c:pt idx="381">
                  <c:v>0.83629635456727502</c:v>
                </c:pt>
                <c:pt idx="382">
                  <c:v>0.163703645432725</c:v>
                </c:pt>
                <c:pt idx="383">
                  <c:v>0.83629635456727502</c:v>
                </c:pt>
                <c:pt idx="384">
                  <c:v>0.163703645432725</c:v>
                </c:pt>
                <c:pt idx="385">
                  <c:v>0.83629635456727502</c:v>
                </c:pt>
                <c:pt idx="386">
                  <c:v>0.163703645432725</c:v>
                </c:pt>
                <c:pt idx="387">
                  <c:v>0.83629635456727502</c:v>
                </c:pt>
                <c:pt idx="388">
                  <c:v>0.163703645432725</c:v>
                </c:pt>
                <c:pt idx="389">
                  <c:v>0.83629635456727502</c:v>
                </c:pt>
                <c:pt idx="390">
                  <c:v>0.163703645432725</c:v>
                </c:pt>
                <c:pt idx="391">
                  <c:v>0.83629635456727502</c:v>
                </c:pt>
                <c:pt idx="392">
                  <c:v>0.163703645432725</c:v>
                </c:pt>
                <c:pt idx="393">
                  <c:v>0.83629635456727502</c:v>
                </c:pt>
                <c:pt idx="394">
                  <c:v>0.163703645432725</c:v>
                </c:pt>
                <c:pt idx="395">
                  <c:v>0.83629635456727502</c:v>
                </c:pt>
                <c:pt idx="396">
                  <c:v>0.163703645432725</c:v>
                </c:pt>
                <c:pt idx="397">
                  <c:v>0.83629635456727502</c:v>
                </c:pt>
                <c:pt idx="398">
                  <c:v>0.163703645432725</c:v>
                </c:pt>
                <c:pt idx="399">
                  <c:v>0.83629635456727502</c:v>
                </c:pt>
                <c:pt idx="400">
                  <c:v>0.163703645432725</c:v>
                </c:pt>
                <c:pt idx="401">
                  <c:v>0.83629635456727502</c:v>
                </c:pt>
                <c:pt idx="402">
                  <c:v>0.163703645432725</c:v>
                </c:pt>
                <c:pt idx="403">
                  <c:v>0.83629635456727502</c:v>
                </c:pt>
                <c:pt idx="404">
                  <c:v>0.163703645432725</c:v>
                </c:pt>
                <c:pt idx="405">
                  <c:v>0.83629635456727502</c:v>
                </c:pt>
                <c:pt idx="406">
                  <c:v>0.163703645432725</c:v>
                </c:pt>
                <c:pt idx="407">
                  <c:v>0.83629635456727502</c:v>
                </c:pt>
                <c:pt idx="408">
                  <c:v>0.163703645432725</c:v>
                </c:pt>
                <c:pt idx="409">
                  <c:v>0.83629635456727502</c:v>
                </c:pt>
                <c:pt idx="410">
                  <c:v>0.163703645432725</c:v>
                </c:pt>
                <c:pt idx="411">
                  <c:v>0.83629635456727502</c:v>
                </c:pt>
                <c:pt idx="412">
                  <c:v>0.163703645432725</c:v>
                </c:pt>
                <c:pt idx="413">
                  <c:v>0.83629635456727502</c:v>
                </c:pt>
                <c:pt idx="414">
                  <c:v>0.163703645432725</c:v>
                </c:pt>
                <c:pt idx="415">
                  <c:v>0.83629635456727502</c:v>
                </c:pt>
                <c:pt idx="416">
                  <c:v>0.163703645432725</c:v>
                </c:pt>
                <c:pt idx="417">
                  <c:v>0.83629635456727502</c:v>
                </c:pt>
                <c:pt idx="418">
                  <c:v>0.163703645432725</c:v>
                </c:pt>
                <c:pt idx="419">
                  <c:v>0.83629635456727502</c:v>
                </c:pt>
                <c:pt idx="420">
                  <c:v>0.163703645432725</c:v>
                </c:pt>
                <c:pt idx="421">
                  <c:v>0.83629635456727502</c:v>
                </c:pt>
                <c:pt idx="422">
                  <c:v>0.163703645432725</c:v>
                </c:pt>
                <c:pt idx="423">
                  <c:v>0.83629635456727502</c:v>
                </c:pt>
                <c:pt idx="424">
                  <c:v>0.163703645432725</c:v>
                </c:pt>
                <c:pt idx="425">
                  <c:v>0.83629635456727502</c:v>
                </c:pt>
                <c:pt idx="426">
                  <c:v>0.163703645432725</c:v>
                </c:pt>
                <c:pt idx="427">
                  <c:v>0.83629635456727502</c:v>
                </c:pt>
                <c:pt idx="428">
                  <c:v>0.163703645432725</c:v>
                </c:pt>
                <c:pt idx="429">
                  <c:v>0.83629635456727502</c:v>
                </c:pt>
                <c:pt idx="430">
                  <c:v>0.163703645432725</c:v>
                </c:pt>
                <c:pt idx="431">
                  <c:v>0.83629635456727502</c:v>
                </c:pt>
                <c:pt idx="432">
                  <c:v>0.163703645432725</c:v>
                </c:pt>
                <c:pt idx="433">
                  <c:v>0.83629635456727502</c:v>
                </c:pt>
                <c:pt idx="434">
                  <c:v>0.163703645432725</c:v>
                </c:pt>
                <c:pt idx="435">
                  <c:v>0.83629635456727502</c:v>
                </c:pt>
                <c:pt idx="436">
                  <c:v>0.163703645432725</c:v>
                </c:pt>
                <c:pt idx="437">
                  <c:v>0.83629635456727502</c:v>
                </c:pt>
                <c:pt idx="438">
                  <c:v>0.163703645432725</c:v>
                </c:pt>
                <c:pt idx="439">
                  <c:v>0.83629635456727502</c:v>
                </c:pt>
                <c:pt idx="440">
                  <c:v>0.163703645432725</c:v>
                </c:pt>
                <c:pt idx="441">
                  <c:v>0.83629635456727502</c:v>
                </c:pt>
                <c:pt idx="442">
                  <c:v>0.163703645432725</c:v>
                </c:pt>
                <c:pt idx="443">
                  <c:v>0.83629635456727502</c:v>
                </c:pt>
                <c:pt idx="444">
                  <c:v>0.163703645432725</c:v>
                </c:pt>
                <c:pt idx="445">
                  <c:v>0.83629635456727502</c:v>
                </c:pt>
                <c:pt idx="446">
                  <c:v>0.163703645432725</c:v>
                </c:pt>
                <c:pt idx="447">
                  <c:v>0.83629635456727502</c:v>
                </c:pt>
                <c:pt idx="448">
                  <c:v>0.163703645432725</c:v>
                </c:pt>
                <c:pt idx="449">
                  <c:v>0.83629635456727502</c:v>
                </c:pt>
                <c:pt idx="450">
                  <c:v>0.163703645432725</c:v>
                </c:pt>
                <c:pt idx="451">
                  <c:v>0.83629635456727502</c:v>
                </c:pt>
                <c:pt idx="452">
                  <c:v>0.163703645432725</c:v>
                </c:pt>
                <c:pt idx="453">
                  <c:v>0.83629635456727502</c:v>
                </c:pt>
                <c:pt idx="454">
                  <c:v>0.163703645432725</c:v>
                </c:pt>
                <c:pt idx="455">
                  <c:v>0.83629635456727502</c:v>
                </c:pt>
                <c:pt idx="456">
                  <c:v>0.163703645432725</c:v>
                </c:pt>
                <c:pt idx="457">
                  <c:v>0.83629635456727502</c:v>
                </c:pt>
                <c:pt idx="458">
                  <c:v>0.163703645432725</c:v>
                </c:pt>
                <c:pt idx="459">
                  <c:v>0.83629635456727502</c:v>
                </c:pt>
                <c:pt idx="460">
                  <c:v>0.163703645432725</c:v>
                </c:pt>
                <c:pt idx="461">
                  <c:v>0.83629635456727502</c:v>
                </c:pt>
                <c:pt idx="462">
                  <c:v>0.163703645432725</c:v>
                </c:pt>
                <c:pt idx="463">
                  <c:v>0.83629635456727502</c:v>
                </c:pt>
                <c:pt idx="464">
                  <c:v>0.163703645432725</c:v>
                </c:pt>
                <c:pt idx="465">
                  <c:v>0.83629635456727502</c:v>
                </c:pt>
                <c:pt idx="466">
                  <c:v>0.163703645432725</c:v>
                </c:pt>
                <c:pt idx="467">
                  <c:v>0.83629635456727502</c:v>
                </c:pt>
                <c:pt idx="468">
                  <c:v>0.163703645432725</c:v>
                </c:pt>
                <c:pt idx="469">
                  <c:v>0.83629635456727502</c:v>
                </c:pt>
                <c:pt idx="470">
                  <c:v>0.163703645432725</c:v>
                </c:pt>
                <c:pt idx="471">
                  <c:v>0.83629635456727502</c:v>
                </c:pt>
                <c:pt idx="472">
                  <c:v>0.163703645432725</c:v>
                </c:pt>
                <c:pt idx="473">
                  <c:v>0.83629635456727502</c:v>
                </c:pt>
                <c:pt idx="474">
                  <c:v>0.163703645432725</c:v>
                </c:pt>
                <c:pt idx="475">
                  <c:v>0.83629635456727502</c:v>
                </c:pt>
                <c:pt idx="476">
                  <c:v>0.163703645432725</c:v>
                </c:pt>
                <c:pt idx="477">
                  <c:v>0.83629635456727502</c:v>
                </c:pt>
                <c:pt idx="478">
                  <c:v>0.163703645432725</c:v>
                </c:pt>
                <c:pt idx="479">
                  <c:v>0.83629635456727502</c:v>
                </c:pt>
                <c:pt idx="480">
                  <c:v>0.163703645432725</c:v>
                </c:pt>
                <c:pt idx="481">
                  <c:v>0.83629635456727502</c:v>
                </c:pt>
                <c:pt idx="482">
                  <c:v>0.163703645432725</c:v>
                </c:pt>
                <c:pt idx="483">
                  <c:v>0.83629635456727502</c:v>
                </c:pt>
                <c:pt idx="484">
                  <c:v>0.163703645432725</c:v>
                </c:pt>
                <c:pt idx="485">
                  <c:v>0.83629635456727502</c:v>
                </c:pt>
                <c:pt idx="486">
                  <c:v>0.163703645432725</c:v>
                </c:pt>
                <c:pt idx="487">
                  <c:v>0.83629635456727502</c:v>
                </c:pt>
                <c:pt idx="488">
                  <c:v>0.163703645432725</c:v>
                </c:pt>
                <c:pt idx="489">
                  <c:v>0.83629635456727502</c:v>
                </c:pt>
                <c:pt idx="490">
                  <c:v>0.163703645432725</c:v>
                </c:pt>
                <c:pt idx="491">
                  <c:v>0.83629635456727502</c:v>
                </c:pt>
                <c:pt idx="492">
                  <c:v>0.163703645432725</c:v>
                </c:pt>
                <c:pt idx="493">
                  <c:v>0.83629635456727502</c:v>
                </c:pt>
                <c:pt idx="494">
                  <c:v>0.163703645432725</c:v>
                </c:pt>
                <c:pt idx="495">
                  <c:v>0.83629635456727502</c:v>
                </c:pt>
                <c:pt idx="496">
                  <c:v>0.163703645432725</c:v>
                </c:pt>
                <c:pt idx="497">
                  <c:v>0.83629635456727502</c:v>
                </c:pt>
                <c:pt idx="498">
                  <c:v>0.163703645432725</c:v>
                </c:pt>
                <c:pt idx="499">
                  <c:v>0.83629635456727502</c:v>
                </c:pt>
                <c:pt idx="500">
                  <c:v>0.163703645432725</c:v>
                </c:pt>
                <c:pt idx="501">
                  <c:v>0.83629635456727502</c:v>
                </c:pt>
                <c:pt idx="502">
                  <c:v>0.163703645432725</c:v>
                </c:pt>
                <c:pt idx="503">
                  <c:v>0.83629635456727502</c:v>
                </c:pt>
                <c:pt idx="504">
                  <c:v>0.163703645432725</c:v>
                </c:pt>
                <c:pt idx="505">
                  <c:v>0.83629635456727502</c:v>
                </c:pt>
                <c:pt idx="506">
                  <c:v>0.163703645432725</c:v>
                </c:pt>
                <c:pt idx="507">
                  <c:v>0.83629635456727502</c:v>
                </c:pt>
                <c:pt idx="508">
                  <c:v>0.163703645432725</c:v>
                </c:pt>
                <c:pt idx="509">
                  <c:v>0.83629635456727502</c:v>
                </c:pt>
                <c:pt idx="510">
                  <c:v>0.163703645432725</c:v>
                </c:pt>
                <c:pt idx="511">
                  <c:v>0.83629635456727502</c:v>
                </c:pt>
                <c:pt idx="512">
                  <c:v>0.163703645432725</c:v>
                </c:pt>
                <c:pt idx="513">
                  <c:v>0.83629635456727502</c:v>
                </c:pt>
                <c:pt idx="514">
                  <c:v>0.163703645432725</c:v>
                </c:pt>
                <c:pt idx="515">
                  <c:v>0.83629635456727502</c:v>
                </c:pt>
                <c:pt idx="516">
                  <c:v>0.163703645432725</c:v>
                </c:pt>
                <c:pt idx="517">
                  <c:v>0.83629635456727502</c:v>
                </c:pt>
                <c:pt idx="518">
                  <c:v>0.163703645432725</c:v>
                </c:pt>
                <c:pt idx="519">
                  <c:v>0.83629635456727502</c:v>
                </c:pt>
                <c:pt idx="520">
                  <c:v>0.163703645432725</c:v>
                </c:pt>
                <c:pt idx="521">
                  <c:v>0.83629635456727502</c:v>
                </c:pt>
                <c:pt idx="522">
                  <c:v>0.163703645432725</c:v>
                </c:pt>
                <c:pt idx="523">
                  <c:v>0.83629635456727502</c:v>
                </c:pt>
                <c:pt idx="524">
                  <c:v>0.163703645432725</c:v>
                </c:pt>
                <c:pt idx="525">
                  <c:v>0.83629635456727502</c:v>
                </c:pt>
                <c:pt idx="526">
                  <c:v>0.163703645432725</c:v>
                </c:pt>
                <c:pt idx="527">
                  <c:v>0.83629635456727502</c:v>
                </c:pt>
                <c:pt idx="528">
                  <c:v>0.163703645432725</c:v>
                </c:pt>
                <c:pt idx="529">
                  <c:v>0.83629635456727502</c:v>
                </c:pt>
                <c:pt idx="530">
                  <c:v>0.163703645432725</c:v>
                </c:pt>
                <c:pt idx="531">
                  <c:v>0.83629635456727502</c:v>
                </c:pt>
                <c:pt idx="532">
                  <c:v>0.163703645432725</c:v>
                </c:pt>
                <c:pt idx="533">
                  <c:v>0.83629635456727502</c:v>
                </c:pt>
                <c:pt idx="534">
                  <c:v>0.163703645432725</c:v>
                </c:pt>
                <c:pt idx="535">
                  <c:v>0.83629635456727502</c:v>
                </c:pt>
                <c:pt idx="536">
                  <c:v>0.163703645432725</c:v>
                </c:pt>
                <c:pt idx="537">
                  <c:v>0.83629635456727502</c:v>
                </c:pt>
                <c:pt idx="538">
                  <c:v>0.163703645432725</c:v>
                </c:pt>
                <c:pt idx="539">
                  <c:v>0.83629635456727502</c:v>
                </c:pt>
                <c:pt idx="540">
                  <c:v>0.163703645432725</c:v>
                </c:pt>
                <c:pt idx="541">
                  <c:v>0.83629635456727502</c:v>
                </c:pt>
                <c:pt idx="542">
                  <c:v>0.163703645432725</c:v>
                </c:pt>
                <c:pt idx="543">
                  <c:v>0.83629635456727502</c:v>
                </c:pt>
                <c:pt idx="544">
                  <c:v>0.163703645432725</c:v>
                </c:pt>
                <c:pt idx="545">
                  <c:v>0.83629635456727502</c:v>
                </c:pt>
                <c:pt idx="546">
                  <c:v>0.163703645432725</c:v>
                </c:pt>
                <c:pt idx="547">
                  <c:v>0.83629635456727502</c:v>
                </c:pt>
                <c:pt idx="548">
                  <c:v>0.163703645432725</c:v>
                </c:pt>
                <c:pt idx="549">
                  <c:v>0.83629635456727502</c:v>
                </c:pt>
                <c:pt idx="550">
                  <c:v>0.163703645432725</c:v>
                </c:pt>
                <c:pt idx="551">
                  <c:v>0.83629635456727502</c:v>
                </c:pt>
                <c:pt idx="552">
                  <c:v>0.163703645432725</c:v>
                </c:pt>
                <c:pt idx="553">
                  <c:v>0.83629635456727502</c:v>
                </c:pt>
                <c:pt idx="554">
                  <c:v>0.163703645432725</c:v>
                </c:pt>
                <c:pt idx="555">
                  <c:v>0.83629635456727502</c:v>
                </c:pt>
                <c:pt idx="556">
                  <c:v>0.163703645432725</c:v>
                </c:pt>
                <c:pt idx="557">
                  <c:v>0.83629635456727502</c:v>
                </c:pt>
                <c:pt idx="558">
                  <c:v>0.163703645432725</c:v>
                </c:pt>
                <c:pt idx="559">
                  <c:v>0.83629635456727502</c:v>
                </c:pt>
                <c:pt idx="560">
                  <c:v>0.163703645432725</c:v>
                </c:pt>
                <c:pt idx="561">
                  <c:v>0.83629635456727502</c:v>
                </c:pt>
                <c:pt idx="562">
                  <c:v>0.163703645432725</c:v>
                </c:pt>
                <c:pt idx="563">
                  <c:v>0.83629635456727502</c:v>
                </c:pt>
                <c:pt idx="564">
                  <c:v>0.163703645432725</c:v>
                </c:pt>
                <c:pt idx="565">
                  <c:v>0.83629635456727502</c:v>
                </c:pt>
                <c:pt idx="566">
                  <c:v>0.163703645432725</c:v>
                </c:pt>
                <c:pt idx="567">
                  <c:v>0.83629635456727502</c:v>
                </c:pt>
                <c:pt idx="568">
                  <c:v>0.163703645432725</c:v>
                </c:pt>
                <c:pt idx="569">
                  <c:v>0.83629635456727502</c:v>
                </c:pt>
                <c:pt idx="570">
                  <c:v>0.163703645432725</c:v>
                </c:pt>
                <c:pt idx="571">
                  <c:v>0.83629635456727502</c:v>
                </c:pt>
                <c:pt idx="572">
                  <c:v>0.163703645432725</c:v>
                </c:pt>
                <c:pt idx="573">
                  <c:v>0.83629635456727502</c:v>
                </c:pt>
                <c:pt idx="574">
                  <c:v>0.163703645432725</c:v>
                </c:pt>
                <c:pt idx="575">
                  <c:v>0.83629635456727502</c:v>
                </c:pt>
                <c:pt idx="576">
                  <c:v>0.163703645432725</c:v>
                </c:pt>
                <c:pt idx="577">
                  <c:v>0.83629635456727502</c:v>
                </c:pt>
                <c:pt idx="578">
                  <c:v>0.163703645432725</c:v>
                </c:pt>
                <c:pt idx="579">
                  <c:v>0.83629635456727502</c:v>
                </c:pt>
                <c:pt idx="580">
                  <c:v>0.163703645432725</c:v>
                </c:pt>
                <c:pt idx="581">
                  <c:v>0.83629635456727502</c:v>
                </c:pt>
                <c:pt idx="582">
                  <c:v>0.163703645432725</c:v>
                </c:pt>
                <c:pt idx="583">
                  <c:v>0.83629635456727502</c:v>
                </c:pt>
                <c:pt idx="584">
                  <c:v>0.163703645432725</c:v>
                </c:pt>
                <c:pt idx="585">
                  <c:v>0.83629635456727502</c:v>
                </c:pt>
                <c:pt idx="586">
                  <c:v>0.163703645432725</c:v>
                </c:pt>
                <c:pt idx="587">
                  <c:v>0.83629635456727502</c:v>
                </c:pt>
                <c:pt idx="588">
                  <c:v>0.163703645432725</c:v>
                </c:pt>
                <c:pt idx="589">
                  <c:v>0.83629635456727502</c:v>
                </c:pt>
                <c:pt idx="590">
                  <c:v>0.163703645432725</c:v>
                </c:pt>
                <c:pt idx="591">
                  <c:v>0.83629635456727502</c:v>
                </c:pt>
                <c:pt idx="592">
                  <c:v>0.163703645432725</c:v>
                </c:pt>
                <c:pt idx="593">
                  <c:v>0.83629635456727502</c:v>
                </c:pt>
                <c:pt idx="594">
                  <c:v>0.163703645432725</c:v>
                </c:pt>
                <c:pt idx="595">
                  <c:v>0.83629635456727502</c:v>
                </c:pt>
                <c:pt idx="596">
                  <c:v>0.163703645432725</c:v>
                </c:pt>
                <c:pt idx="597">
                  <c:v>0.83629635456727502</c:v>
                </c:pt>
                <c:pt idx="598">
                  <c:v>0.163703645432725</c:v>
                </c:pt>
                <c:pt idx="599">
                  <c:v>0.83629635456727502</c:v>
                </c:pt>
                <c:pt idx="600">
                  <c:v>0.163703645432725</c:v>
                </c:pt>
                <c:pt idx="601">
                  <c:v>0.83629635456727502</c:v>
                </c:pt>
                <c:pt idx="602">
                  <c:v>0.163703645432725</c:v>
                </c:pt>
                <c:pt idx="603">
                  <c:v>0.83629635456727502</c:v>
                </c:pt>
                <c:pt idx="604">
                  <c:v>0.163703645432725</c:v>
                </c:pt>
                <c:pt idx="605">
                  <c:v>0.83629635456727502</c:v>
                </c:pt>
                <c:pt idx="606">
                  <c:v>0.163703645432725</c:v>
                </c:pt>
                <c:pt idx="607">
                  <c:v>0.83629635456727502</c:v>
                </c:pt>
                <c:pt idx="608">
                  <c:v>0.163703645432725</c:v>
                </c:pt>
                <c:pt idx="609">
                  <c:v>0.83629635456727502</c:v>
                </c:pt>
                <c:pt idx="610">
                  <c:v>0.163703645432725</c:v>
                </c:pt>
                <c:pt idx="611">
                  <c:v>0.83629635456727502</c:v>
                </c:pt>
                <c:pt idx="612">
                  <c:v>0.163703645432725</c:v>
                </c:pt>
                <c:pt idx="613">
                  <c:v>0.83629635456727502</c:v>
                </c:pt>
                <c:pt idx="614">
                  <c:v>0.163703645432725</c:v>
                </c:pt>
                <c:pt idx="615">
                  <c:v>0.83629635456727502</c:v>
                </c:pt>
                <c:pt idx="616">
                  <c:v>0.163703645432725</c:v>
                </c:pt>
                <c:pt idx="617">
                  <c:v>0.83629635456727502</c:v>
                </c:pt>
                <c:pt idx="618">
                  <c:v>0.163703645432725</c:v>
                </c:pt>
                <c:pt idx="619">
                  <c:v>0.83629635456727502</c:v>
                </c:pt>
                <c:pt idx="620">
                  <c:v>0.163703645432725</c:v>
                </c:pt>
                <c:pt idx="621">
                  <c:v>0.83629635456727502</c:v>
                </c:pt>
                <c:pt idx="622">
                  <c:v>0.163703645432725</c:v>
                </c:pt>
                <c:pt idx="623">
                  <c:v>0.83629635456727502</c:v>
                </c:pt>
                <c:pt idx="624">
                  <c:v>0.163703645432725</c:v>
                </c:pt>
                <c:pt idx="625">
                  <c:v>0.83629635456727502</c:v>
                </c:pt>
                <c:pt idx="626">
                  <c:v>0.163703645432725</c:v>
                </c:pt>
                <c:pt idx="627">
                  <c:v>0.83629635456727502</c:v>
                </c:pt>
                <c:pt idx="628">
                  <c:v>0.163703645432725</c:v>
                </c:pt>
                <c:pt idx="629">
                  <c:v>0.83629635456727502</c:v>
                </c:pt>
                <c:pt idx="630">
                  <c:v>0.163703645432725</c:v>
                </c:pt>
                <c:pt idx="631">
                  <c:v>0.83629635456727502</c:v>
                </c:pt>
                <c:pt idx="632">
                  <c:v>0.163703645432725</c:v>
                </c:pt>
                <c:pt idx="633">
                  <c:v>0.83629635456727502</c:v>
                </c:pt>
                <c:pt idx="634">
                  <c:v>0.163703645432725</c:v>
                </c:pt>
                <c:pt idx="635">
                  <c:v>0.83629635456727502</c:v>
                </c:pt>
                <c:pt idx="636">
                  <c:v>0.163703645432725</c:v>
                </c:pt>
                <c:pt idx="637">
                  <c:v>0.83629635456727502</c:v>
                </c:pt>
                <c:pt idx="638">
                  <c:v>0.163703645432725</c:v>
                </c:pt>
                <c:pt idx="639">
                  <c:v>0.83629635456727502</c:v>
                </c:pt>
                <c:pt idx="640">
                  <c:v>0.163703645432725</c:v>
                </c:pt>
                <c:pt idx="641">
                  <c:v>0.83629635456727502</c:v>
                </c:pt>
                <c:pt idx="642">
                  <c:v>0.163703645432725</c:v>
                </c:pt>
                <c:pt idx="643">
                  <c:v>0.83629635456727502</c:v>
                </c:pt>
                <c:pt idx="644">
                  <c:v>0.163703645432725</c:v>
                </c:pt>
                <c:pt idx="645">
                  <c:v>0.83629635456727502</c:v>
                </c:pt>
                <c:pt idx="646">
                  <c:v>0.163703645432725</c:v>
                </c:pt>
                <c:pt idx="647">
                  <c:v>0.83629635456727502</c:v>
                </c:pt>
                <c:pt idx="648">
                  <c:v>0.163703645432725</c:v>
                </c:pt>
                <c:pt idx="649">
                  <c:v>0.83629635456727502</c:v>
                </c:pt>
                <c:pt idx="650">
                  <c:v>0.163703645432725</c:v>
                </c:pt>
                <c:pt idx="651">
                  <c:v>0.83629635456727502</c:v>
                </c:pt>
                <c:pt idx="652">
                  <c:v>0.163703645432725</c:v>
                </c:pt>
                <c:pt idx="653">
                  <c:v>0.83629635456727502</c:v>
                </c:pt>
                <c:pt idx="654">
                  <c:v>0.163703645432725</c:v>
                </c:pt>
                <c:pt idx="655">
                  <c:v>0.83629635456727502</c:v>
                </c:pt>
                <c:pt idx="656">
                  <c:v>0.163703645432725</c:v>
                </c:pt>
                <c:pt idx="657">
                  <c:v>0.83629635456727502</c:v>
                </c:pt>
                <c:pt idx="658">
                  <c:v>0.163703645432725</c:v>
                </c:pt>
                <c:pt idx="659">
                  <c:v>0.83629635456727502</c:v>
                </c:pt>
                <c:pt idx="660">
                  <c:v>0.163703645432725</c:v>
                </c:pt>
                <c:pt idx="661">
                  <c:v>0.83629635456727502</c:v>
                </c:pt>
                <c:pt idx="662">
                  <c:v>0.163703645432725</c:v>
                </c:pt>
                <c:pt idx="663">
                  <c:v>0.83629635456727502</c:v>
                </c:pt>
                <c:pt idx="664">
                  <c:v>0.163703645432725</c:v>
                </c:pt>
                <c:pt idx="665">
                  <c:v>0.83629635456727502</c:v>
                </c:pt>
                <c:pt idx="666">
                  <c:v>0.163703645432725</c:v>
                </c:pt>
                <c:pt idx="667">
                  <c:v>0.83629635456727502</c:v>
                </c:pt>
                <c:pt idx="668">
                  <c:v>0.163703645432725</c:v>
                </c:pt>
                <c:pt idx="669">
                  <c:v>0.83629635456727502</c:v>
                </c:pt>
                <c:pt idx="670">
                  <c:v>0.163703645432725</c:v>
                </c:pt>
                <c:pt idx="671">
                  <c:v>0.83629635456727502</c:v>
                </c:pt>
                <c:pt idx="672">
                  <c:v>0.163703645432725</c:v>
                </c:pt>
                <c:pt idx="673">
                  <c:v>0.83629635456727502</c:v>
                </c:pt>
                <c:pt idx="674">
                  <c:v>0.163703645432725</c:v>
                </c:pt>
                <c:pt idx="675">
                  <c:v>0.83629635456727502</c:v>
                </c:pt>
                <c:pt idx="676">
                  <c:v>0.163703645432725</c:v>
                </c:pt>
                <c:pt idx="677">
                  <c:v>0.83629635456727502</c:v>
                </c:pt>
                <c:pt idx="678">
                  <c:v>0.163703645432725</c:v>
                </c:pt>
                <c:pt idx="679">
                  <c:v>0.83629635456727502</c:v>
                </c:pt>
                <c:pt idx="680">
                  <c:v>0.163703645432725</c:v>
                </c:pt>
                <c:pt idx="681">
                  <c:v>0.83629635456727502</c:v>
                </c:pt>
                <c:pt idx="682">
                  <c:v>0.163703645432725</c:v>
                </c:pt>
                <c:pt idx="683">
                  <c:v>0.83629635456727502</c:v>
                </c:pt>
                <c:pt idx="684">
                  <c:v>0.163703645432725</c:v>
                </c:pt>
                <c:pt idx="685">
                  <c:v>0.83629635456727502</c:v>
                </c:pt>
                <c:pt idx="686">
                  <c:v>0.163703645432725</c:v>
                </c:pt>
                <c:pt idx="687">
                  <c:v>0.83629635456727502</c:v>
                </c:pt>
                <c:pt idx="688">
                  <c:v>0.163703645432725</c:v>
                </c:pt>
                <c:pt idx="689">
                  <c:v>0.83629635456727502</c:v>
                </c:pt>
                <c:pt idx="690">
                  <c:v>0.163703645432725</c:v>
                </c:pt>
                <c:pt idx="691">
                  <c:v>0.83629635456727502</c:v>
                </c:pt>
                <c:pt idx="692">
                  <c:v>0.163703645432725</c:v>
                </c:pt>
                <c:pt idx="693">
                  <c:v>0.83629635456727502</c:v>
                </c:pt>
                <c:pt idx="694">
                  <c:v>0.163703645432725</c:v>
                </c:pt>
                <c:pt idx="695">
                  <c:v>0.83629635456727502</c:v>
                </c:pt>
                <c:pt idx="696">
                  <c:v>0.163703645432725</c:v>
                </c:pt>
                <c:pt idx="697">
                  <c:v>0.83629635456727502</c:v>
                </c:pt>
                <c:pt idx="698">
                  <c:v>0.163703645432725</c:v>
                </c:pt>
                <c:pt idx="699">
                  <c:v>0.83629635456727502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9A-0843-8B92-53F2829FCF09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C95217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XLSTAT_20221016_231352_1_HID!xdata6</c:f>
              <c:numCache>
                <c:formatCode>General</c:formatCode>
                <c:ptCount val="700"/>
                <c:pt idx="0">
                  <c:v>1.3505964238332</c:v>
                </c:pt>
                <c:pt idx="1">
                  <c:v>1.3510239018765957</c:v>
                </c:pt>
                <c:pt idx="2">
                  <c:v>1.3514513799199914</c:v>
                </c:pt>
                <c:pt idx="3">
                  <c:v>1.3518788579633871</c:v>
                </c:pt>
                <c:pt idx="4">
                  <c:v>1.3523063360067828</c:v>
                </c:pt>
                <c:pt idx="5">
                  <c:v>1.3527338140501786</c:v>
                </c:pt>
                <c:pt idx="6">
                  <c:v>1.3531612920935743</c:v>
                </c:pt>
                <c:pt idx="7">
                  <c:v>1.35358877013697</c:v>
                </c:pt>
                <c:pt idx="8">
                  <c:v>1.3540162481803657</c:v>
                </c:pt>
                <c:pt idx="9">
                  <c:v>1.3544437262237612</c:v>
                </c:pt>
                <c:pt idx="10">
                  <c:v>1.3548712042671569</c:v>
                </c:pt>
                <c:pt idx="11">
                  <c:v>1.3552986823105526</c:v>
                </c:pt>
                <c:pt idx="12">
                  <c:v>1.3557261603539483</c:v>
                </c:pt>
                <c:pt idx="13">
                  <c:v>1.356153638397344</c:v>
                </c:pt>
                <c:pt idx="14">
                  <c:v>1.3565811164407398</c:v>
                </c:pt>
                <c:pt idx="15">
                  <c:v>1.3570085944841355</c:v>
                </c:pt>
                <c:pt idx="16">
                  <c:v>1.3574360725275312</c:v>
                </c:pt>
                <c:pt idx="17">
                  <c:v>1.3578635505709269</c:v>
                </c:pt>
                <c:pt idx="18">
                  <c:v>1.3582910286143226</c:v>
                </c:pt>
                <c:pt idx="19">
                  <c:v>1.3587185066577183</c:v>
                </c:pt>
                <c:pt idx="20">
                  <c:v>1.359145984701114</c:v>
                </c:pt>
                <c:pt idx="21">
                  <c:v>1.3595734627445097</c:v>
                </c:pt>
                <c:pt idx="22">
                  <c:v>1.3600009407879055</c:v>
                </c:pt>
                <c:pt idx="23">
                  <c:v>1.3604284188313012</c:v>
                </c:pt>
                <c:pt idx="24">
                  <c:v>1.3608558968746969</c:v>
                </c:pt>
                <c:pt idx="25">
                  <c:v>1.3612833749180926</c:v>
                </c:pt>
                <c:pt idx="26">
                  <c:v>1.3617108529614883</c:v>
                </c:pt>
                <c:pt idx="27">
                  <c:v>1.3621383310048838</c:v>
                </c:pt>
                <c:pt idx="28">
                  <c:v>1.3625658090482795</c:v>
                </c:pt>
                <c:pt idx="29">
                  <c:v>1.3629932870916752</c:v>
                </c:pt>
                <c:pt idx="30">
                  <c:v>1.3634207651350709</c:v>
                </c:pt>
                <c:pt idx="31">
                  <c:v>1.3638482431784666</c:v>
                </c:pt>
                <c:pt idx="32">
                  <c:v>1.3642757212218624</c:v>
                </c:pt>
                <c:pt idx="33">
                  <c:v>1.3647031992652581</c:v>
                </c:pt>
                <c:pt idx="34">
                  <c:v>1.3651306773086538</c:v>
                </c:pt>
                <c:pt idx="35">
                  <c:v>1.3655581553520495</c:v>
                </c:pt>
                <c:pt idx="36">
                  <c:v>1.3659856333954452</c:v>
                </c:pt>
                <c:pt idx="37">
                  <c:v>1.3664131114388409</c:v>
                </c:pt>
                <c:pt idx="38">
                  <c:v>1.3668405894822366</c:v>
                </c:pt>
                <c:pt idx="39">
                  <c:v>1.3672680675256323</c:v>
                </c:pt>
                <c:pt idx="40">
                  <c:v>1.3676955455690281</c:v>
                </c:pt>
                <c:pt idx="41">
                  <c:v>1.3681230236124238</c:v>
                </c:pt>
                <c:pt idx="42">
                  <c:v>1.3685505016558195</c:v>
                </c:pt>
                <c:pt idx="43">
                  <c:v>1.3689779796992152</c:v>
                </c:pt>
                <c:pt idx="44">
                  <c:v>1.3694054577426109</c:v>
                </c:pt>
                <c:pt idx="45">
                  <c:v>1.3698329357860064</c:v>
                </c:pt>
                <c:pt idx="46">
                  <c:v>1.3702604138294021</c:v>
                </c:pt>
                <c:pt idx="47">
                  <c:v>1.3706878918727978</c:v>
                </c:pt>
                <c:pt idx="48">
                  <c:v>1.3711153699161935</c:v>
                </c:pt>
                <c:pt idx="49">
                  <c:v>1.3715428479595893</c:v>
                </c:pt>
                <c:pt idx="50">
                  <c:v>1.371970326002985</c:v>
                </c:pt>
                <c:pt idx="51">
                  <c:v>1.3723978040463807</c:v>
                </c:pt>
                <c:pt idx="52">
                  <c:v>1.3728252820897764</c:v>
                </c:pt>
                <c:pt idx="53">
                  <c:v>1.3732527601331721</c:v>
                </c:pt>
                <c:pt idx="54">
                  <c:v>1.3736802381765678</c:v>
                </c:pt>
                <c:pt idx="55">
                  <c:v>1.3741077162199635</c:v>
                </c:pt>
                <c:pt idx="56">
                  <c:v>1.3745351942633592</c:v>
                </c:pt>
                <c:pt idx="57">
                  <c:v>1.374962672306755</c:v>
                </c:pt>
                <c:pt idx="58">
                  <c:v>1.3753901503501507</c:v>
                </c:pt>
                <c:pt idx="59">
                  <c:v>1.3758176283935464</c:v>
                </c:pt>
                <c:pt idx="60">
                  <c:v>1.3762451064369421</c:v>
                </c:pt>
                <c:pt idx="61">
                  <c:v>1.3766725844803378</c:v>
                </c:pt>
                <c:pt idx="62">
                  <c:v>1.3771000625237333</c:v>
                </c:pt>
                <c:pt idx="63">
                  <c:v>1.377527540567129</c:v>
                </c:pt>
                <c:pt idx="64">
                  <c:v>1.3779550186105247</c:v>
                </c:pt>
                <c:pt idx="65">
                  <c:v>1.3783824966539204</c:v>
                </c:pt>
                <c:pt idx="66">
                  <c:v>1.3788099746973161</c:v>
                </c:pt>
                <c:pt idx="67">
                  <c:v>1.3792374527407119</c:v>
                </c:pt>
                <c:pt idx="68">
                  <c:v>1.3796649307841076</c:v>
                </c:pt>
                <c:pt idx="69">
                  <c:v>1.3800924088275033</c:v>
                </c:pt>
                <c:pt idx="70">
                  <c:v>1.380519886870899</c:v>
                </c:pt>
                <c:pt idx="71">
                  <c:v>1.3809473649142947</c:v>
                </c:pt>
                <c:pt idx="72">
                  <c:v>1.3813748429576904</c:v>
                </c:pt>
                <c:pt idx="73">
                  <c:v>1.3818023210010861</c:v>
                </c:pt>
                <c:pt idx="74">
                  <c:v>1.3822297990444818</c:v>
                </c:pt>
                <c:pt idx="75">
                  <c:v>1.3826572770878776</c:v>
                </c:pt>
                <c:pt idx="76">
                  <c:v>1.3830847551312733</c:v>
                </c:pt>
                <c:pt idx="77">
                  <c:v>1.383512233174669</c:v>
                </c:pt>
                <c:pt idx="78">
                  <c:v>1.3839397112180647</c:v>
                </c:pt>
                <c:pt idx="79">
                  <c:v>1.3843671892614604</c:v>
                </c:pt>
                <c:pt idx="80">
                  <c:v>1.3847946673048559</c:v>
                </c:pt>
                <c:pt idx="81">
                  <c:v>1.3852221453482516</c:v>
                </c:pt>
                <c:pt idx="82">
                  <c:v>1.3856496233916473</c:v>
                </c:pt>
                <c:pt idx="83">
                  <c:v>1.386077101435043</c:v>
                </c:pt>
                <c:pt idx="84">
                  <c:v>1.3865045794784387</c:v>
                </c:pt>
                <c:pt idx="85">
                  <c:v>1.3869320575218345</c:v>
                </c:pt>
                <c:pt idx="86">
                  <c:v>1.3873595355652302</c:v>
                </c:pt>
                <c:pt idx="87">
                  <c:v>1.3877870136086259</c:v>
                </c:pt>
                <c:pt idx="88">
                  <c:v>1.3882144916520216</c:v>
                </c:pt>
                <c:pt idx="89">
                  <c:v>1.3886419696954173</c:v>
                </c:pt>
                <c:pt idx="90">
                  <c:v>1.389069447738813</c:v>
                </c:pt>
                <c:pt idx="91">
                  <c:v>1.3894969257822087</c:v>
                </c:pt>
                <c:pt idx="92">
                  <c:v>1.3899244038256044</c:v>
                </c:pt>
                <c:pt idx="93">
                  <c:v>1.3903518818690002</c:v>
                </c:pt>
                <c:pt idx="94">
                  <c:v>1.3907793599123959</c:v>
                </c:pt>
                <c:pt idx="95">
                  <c:v>1.3912068379557916</c:v>
                </c:pt>
                <c:pt idx="96">
                  <c:v>1.3916343159991873</c:v>
                </c:pt>
                <c:pt idx="97">
                  <c:v>1.3920617940425828</c:v>
                </c:pt>
                <c:pt idx="98">
                  <c:v>1.3924892720859785</c:v>
                </c:pt>
                <c:pt idx="99">
                  <c:v>1.3929167501293742</c:v>
                </c:pt>
                <c:pt idx="100">
                  <c:v>1.3933442281727699</c:v>
                </c:pt>
                <c:pt idx="101">
                  <c:v>1.3937717062161656</c:v>
                </c:pt>
                <c:pt idx="102">
                  <c:v>1.3941991842595614</c:v>
                </c:pt>
                <c:pt idx="103">
                  <c:v>1.3946266623029571</c:v>
                </c:pt>
                <c:pt idx="104">
                  <c:v>1.3950541403463528</c:v>
                </c:pt>
                <c:pt idx="105">
                  <c:v>1.3954816183897485</c:v>
                </c:pt>
                <c:pt idx="106">
                  <c:v>1.3959090964331442</c:v>
                </c:pt>
                <c:pt idx="107">
                  <c:v>1.3963365744765399</c:v>
                </c:pt>
                <c:pt idx="108">
                  <c:v>1.3967640525199356</c:v>
                </c:pt>
                <c:pt idx="109">
                  <c:v>1.3971915305633313</c:v>
                </c:pt>
                <c:pt idx="110">
                  <c:v>1.3976190086067271</c:v>
                </c:pt>
                <c:pt idx="111">
                  <c:v>1.3980464866501228</c:v>
                </c:pt>
                <c:pt idx="112">
                  <c:v>1.3984739646935185</c:v>
                </c:pt>
                <c:pt idx="113">
                  <c:v>1.3989014427369142</c:v>
                </c:pt>
                <c:pt idx="114">
                  <c:v>1.3993289207803099</c:v>
                </c:pt>
                <c:pt idx="115">
                  <c:v>1.3997563988237056</c:v>
                </c:pt>
                <c:pt idx="116">
                  <c:v>1.4001838768671011</c:v>
                </c:pt>
                <c:pt idx="117">
                  <c:v>1.4006113549104968</c:v>
                </c:pt>
                <c:pt idx="118">
                  <c:v>1.4010388329538925</c:v>
                </c:pt>
                <c:pt idx="119">
                  <c:v>1.4014663109972882</c:v>
                </c:pt>
                <c:pt idx="120">
                  <c:v>1.401893789040684</c:v>
                </c:pt>
                <c:pt idx="121">
                  <c:v>1.4023212670840797</c:v>
                </c:pt>
                <c:pt idx="122">
                  <c:v>1.4027487451274754</c:v>
                </c:pt>
                <c:pt idx="123">
                  <c:v>1.4031762231708711</c:v>
                </c:pt>
                <c:pt idx="124">
                  <c:v>1.4036037012142668</c:v>
                </c:pt>
                <c:pt idx="125">
                  <c:v>1.4040311792576625</c:v>
                </c:pt>
                <c:pt idx="126">
                  <c:v>1.4044586573010582</c:v>
                </c:pt>
                <c:pt idx="127">
                  <c:v>1.4048861353444539</c:v>
                </c:pt>
                <c:pt idx="128">
                  <c:v>1.4053136133878497</c:v>
                </c:pt>
                <c:pt idx="129">
                  <c:v>1.4057410914312454</c:v>
                </c:pt>
                <c:pt idx="130">
                  <c:v>1.4061685694746411</c:v>
                </c:pt>
                <c:pt idx="131">
                  <c:v>1.4065960475180368</c:v>
                </c:pt>
                <c:pt idx="132">
                  <c:v>1.4070235255614325</c:v>
                </c:pt>
                <c:pt idx="133">
                  <c:v>1.407451003604828</c:v>
                </c:pt>
                <c:pt idx="134">
                  <c:v>1.4078784816482237</c:v>
                </c:pt>
                <c:pt idx="135">
                  <c:v>1.4083059596916194</c:v>
                </c:pt>
                <c:pt idx="136">
                  <c:v>1.4087334377350151</c:v>
                </c:pt>
                <c:pt idx="137">
                  <c:v>1.4091609157784108</c:v>
                </c:pt>
                <c:pt idx="138">
                  <c:v>1.4095883938218066</c:v>
                </c:pt>
                <c:pt idx="139">
                  <c:v>1.4100158718652023</c:v>
                </c:pt>
                <c:pt idx="140">
                  <c:v>1.410443349908598</c:v>
                </c:pt>
                <c:pt idx="141">
                  <c:v>1.4108708279519937</c:v>
                </c:pt>
                <c:pt idx="142">
                  <c:v>1.4112983059953894</c:v>
                </c:pt>
                <c:pt idx="143">
                  <c:v>1.4117257840387851</c:v>
                </c:pt>
                <c:pt idx="144">
                  <c:v>1.4121532620821808</c:v>
                </c:pt>
                <c:pt idx="145">
                  <c:v>1.4125807401255766</c:v>
                </c:pt>
                <c:pt idx="146">
                  <c:v>1.4130082181689723</c:v>
                </c:pt>
                <c:pt idx="147">
                  <c:v>1.413435696212368</c:v>
                </c:pt>
                <c:pt idx="148">
                  <c:v>1.4138631742557637</c:v>
                </c:pt>
                <c:pt idx="149">
                  <c:v>1.4142906522991594</c:v>
                </c:pt>
                <c:pt idx="150">
                  <c:v>1.4147181303425551</c:v>
                </c:pt>
                <c:pt idx="151">
                  <c:v>1.4151456083859506</c:v>
                </c:pt>
                <c:pt idx="152">
                  <c:v>1.4155730864293463</c:v>
                </c:pt>
                <c:pt idx="153">
                  <c:v>1.416000564472742</c:v>
                </c:pt>
                <c:pt idx="154">
                  <c:v>1.4164280425161377</c:v>
                </c:pt>
                <c:pt idx="155">
                  <c:v>1.4168555205595335</c:v>
                </c:pt>
                <c:pt idx="156">
                  <c:v>1.4172829986029292</c:v>
                </c:pt>
                <c:pt idx="157">
                  <c:v>1.4177104766463249</c:v>
                </c:pt>
                <c:pt idx="158">
                  <c:v>1.4181379546897206</c:v>
                </c:pt>
                <c:pt idx="159">
                  <c:v>1.4185654327331163</c:v>
                </c:pt>
                <c:pt idx="160">
                  <c:v>1.418992910776512</c:v>
                </c:pt>
                <c:pt idx="161">
                  <c:v>1.4194203888199077</c:v>
                </c:pt>
                <c:pt idx="162">
                  <c:v>1.4198478668633034</c:v>
                </c:pt>
                <c:pt idx="163">
                  <c:v>1.4202753449066992</c:v>
                </c:pt>
                <c:pt idx="164">
                  <c:v>1.4207028229500949</c:v>
                </c:pt>
                <c:pt idx="165">
                  <c:v>1.4211303009934906</c:v>
                </c:pt>
                <c:pt idx="166">
                  <c:v>1.4215577790368863</c:v>
                </c:pt>
                <c:pt idx="167">
                  <c:v>1.421985257080282</c:v>
                </c:pt>
                <c:pt idx="168">
                  <c:v>1.4224127351236775</c:v>
                </c:pt>
                <c:pt idx="169">
                  <c:v>1.4228402131670732</c:v>
                </c:pt>
                <c:pt idx="170">
                  <c:v>1.4232676912104689</c:v>
                </c:pt>
                <c:pt idx="171">
                  <c:v>1.4236951692538646</c:v>
                </c:pt>
                <c:pt idx="172">
                  <c:v>1.4241226472972603</c:v>
                </c:pt>
                <c:pt idx="173">
                  <c:v>1.4245501253406561</c:v>
                </c:pt>
                <c:pt idx="174">
                  <c:v>1.4249776033840518</c:v>
                </c:pt>
                <c:pt idx="175">
                  <c:v>1.4254050814274475</c:v>
                </c:pt>
                <c:pt idx="176">
                  <c:v>1.4258325594708432</c:v>
                </c:pt>
                <c:pt idx="177">
                  <c:v>1.4262600375142389</c:v>
                </c:pt>
                <c:pt idx="178">
                  <c:v>1.4266875155576346</c:v>
                </c:pt>
                <c:pt idx="179">
                  <c:v>1.4271149936010303</c:v>
                </c:pt>
                <c:pt idx="180">
                  <c:v>1.427542471644426</c:v>
                </c:pt>
                <c:pt idx="181">
                  <c:v>1.4279699496878218</c:v>
                </c:pt>
                <c:pt idx="182">
                  <c:v>1.4283974277312175</c:v>
                </c:pt>
                <c:pt idx="183">
                  <c:v>1.4288249057746132</c:v>
                </c:pt>
                <c:pt idx="184">
                  <c:v>1.4292523838180089</c:v>
                </c:pt>
                <c:pt idx="185">
                  <c:v>1.4296798618614046</c:v>
                </c:pt>
                <c:pt idx="186">
                  <c:v>1.4301073399048001</c:v>
                </c:pt>
                <c:pt idx="187">
                  <c:v>1.4305348179481958</c:v>
                </c:pt>
                <c:pt idx="188">
                  <c:v>1.4309622959915915</c:v>
                </c:pt>
                <c:pt idx="189">
                  <c:v>1.4313897740349872</c:v>
                </c:pt>
                <c:pt idx="190">
                  <c:v>1.431817252078383</c:v>
                </c:pt>
                <c:pt idx="191">
                  <c:v>1.4322447301217787</c:v>
                </c:pt>
                <c:pt idx="192">
                  <c:v>1.4326722081651744</c:v>
                </c:pt>
                <c:pt idx="193">
                  <c:v>1.4330996862085701</c:v>
                </c:pt>
                <c:pt idx="194">
                  <c:v>1.4335271642519658</c:v>
                </c:pt>
                <c:pt idx="195">
                  <c:v>1.4339546422953615</c:v>
                </c:pt>
                <c:pt idx="196">
                  <c:v>1.4343821203387572</c:v>
                </c:pt>
                <c:pt idx="197">
                  <c:v>1.4348095983821529</c:v>
                </c:pt>
                <c:pt idx="198">
                  <c:v>1.4352370764255487</c:v>
                </c:pt>
                <c:pt idx="199">
                  <c:v>1.4356645544689444</c:v>
                </c:pt>
                <c:pt idx="200">
                  <c:v>1.4360920325123401</c:v>
                </c:pt>
                <c:pt idx="201">
                  <c:v>1.4365195105557358</c:v>
                </c:pt>
                <c:pt idx="202">
                  <c:v>1.4369469885991315</c:v>
                </c:pt>
                <c:pt idx="203">
                  <c:v>1.437374466642527</c:v>
                </c:pt>
                <c:pt idx="204">
                  <c:v>1.4378019446859227</c:v>
                </c:pt>
                <c:pt idx="205">
                  <c:v>1.4382294227293184</c:v>
                </c:pt>
                <c:pt idx="206">
                  <c:v>1.4386569007727141</c:v>
                </c:pt>
                <c:pt idx="207">
                  <c:v>1.4390843788161098</c:v>
                </c:pt>
                <c:pt idx="208">
                  <c:v>1.4395118568595056</c:v>
                </c:pt>
                <c:pt idx="209">
                  <c:v>1.4399393349029013</c:v>
                </c:pt>
                <c:pt idx="210">
                  <c:v>1.440366812946297</c:v>
                </c:pt>
                <c:pt idx="211">
                  <c:v>1.4407942909896927</c:v>
                </c:pt>
                <c:pt idx="212">
                  <c:v>1.4412217690330884</c:v>
                </c:pt>
                <c:pt idx="213">
                  <c:v>1.4416492470764841</c:v>
                </c:pt>
                <c:pt idx="214">
                  <c:v>1.4420767251198798</c:v>
                </c:pt>
                <c:pt idx="215">
                  <c:v>1.4425042031632755</c:v>
                </c:pt>
                <c:pt idx="216">
                  <c:v>1.4429316812066713</c:v>
                </c:pt>
                <c:pt idx="217">
                  <c:v>1.443359159250067</c:v>
                </c:pt>
                <c:pt idx="218">
                  <c:v>1.4437866372934627</c:v>
                </c:pt>
                <c:pt idx="219">
                  <c:v>1.4442141153368584</c:v>
                </c:pt>
                <c:pt idx="220">
                  <c:v>1.4446415933802541</c:v>
                </c:pt>
                <c:pt idx="221">
                  <c:v>1.4450690714236498</c:v>
                </c:pt>
                <c:pt idx="222">
                  <c:v>1.4454965494670453</c:v>
                </c:pt>
                <c:pt idx="223">
                  <c:v>1.445924027510441</c:v>
                </c:pt>
                <c:pt idx="224">
                  <c:v>1.4463515055538367</c:v>
                </c:pt>
                <c:pt idx="225">
                  <c:v>1.4467789835972324</c:v>
                </c:pt>
                <c:pt idx="226">
                  <c:v>1.4472064616406282</c:v>
                </c:pt>
                <c:pt idx="227">
                  <c:v>1.4476339396840239</c:v>
                </c:pt>
                <c:pt idx="228">
                  <c:v>1.4480614177274196</c:v>
                </c:pt>
                <c:pt idx="229">
                  <c:v>1.4484888957708153</c:v>
                </c:pt>
                <c:pt idx="230">
                  <c:v>1.448916373814211</c:v>
                </c:pt>
                <c:pt idx="231">
                  <c:v>1.4493438518576067</c:v>
                </c:pt>
                <c:pt idx="232">
                  <c:v>1.4497713299010024</c:v>
                </c:pt>
                <c:pt idx="233">
                  <c:v>1.4501988079443981</c:v>
                </c:pt>
                <c:pt idx="234">
                  <c:v>1.4506262859877939</c:v>
                </c:pt>
                <c:pt idx="235">
                  <c:v>1.4510537640311896</c:v>
                </c:pt>
                <c:pt idx="236">
                  <c:v>1.4514812420745853</c:v>
                </c:pt>
                <c:pt idx="237">
                  <c:v>1.451908720117981</c:v>
                </c:pt>
                <c:pt idx="238">
                  <c:v>1.4523361981613765</c:v>
                </c:pt>
                <c:pt idx="239">
                  <c:v>1.4527636762047722</c:v>
                </c:pt>
                <c:pt idx="240">
                  <c:v>1.4531911542481679</c:v>
                </c:pt>
                <c:pt idx="241">
                  <c:v>1.4536186322915636</c:v>
                </c:pt>
                <c:pt idx="242">
                  <c:v>1.4540461103349593</c:v>
                </c:pt>
                <c:pt idx="243">
                  <c:v>1.4544735883783551</c:v>
                </c:pt>
                <c:pt idx="244">
                  <c:v>1.4549010664217508</c:v>
                </c:pt>
                <c:pt idx="245">
                  <c:v>1.4553285444651465</c:v>
                </c:pt>
                <c:pt idx="246">
                  <c:v>1.4557560225085422</c:v>
                </c:pt>
                <c:pt idx="247">
                  <c:v>1.4561835005519379</c:v>
                </c:pt>
                <c:pt idx="248">
                  <c:v>1.4566109785953336</c:v>
                </c:pt>
                <c:pt idx="249">
                  <c:v>1.4570384566387293</c:v>
                </c:pt>
                <c:pt idx="250">
                  <c:v>1.457465934682125</c:v>
                </c:pt>
                <c:pt idx="251">
                  <c:v>1.4578934127255208</c:v>
                </c:pt>
                <c:pt idx="252">
                  <c:v>1.4583208907689165</c:v>
                </c:pt>
                <c:pt idx="253">
                  <c:v>1.4587483688123122</c:v>
                </c:pt>
                <c:pt idx="254">
                  <c:v>1.4591758468557079</c:v>
                </c:pt>
                <c:pt idx="255">
                  <c:v>1.4596033248991036</c:v>
                </c:pt>
                <c:pt idx="256">
                  <c:v>1.4600308029424993</c:v>
                </c:pt>
                <c:pt idx="257">
                  <c:v>1.4604582809858948</c:v>
                </c:pt>
                <c:pt idx="258">
                  <c:v>1.4608857590292905</c:v>
                </c:pt>
                <c:pt idx="259">
                  <c:v>1.4613132370726862</c:v>
                </c:pt>
                <c:pt idx="260">
                  <c:v>1.4617407151160819</c:v>
                </c:pt>
                <c:pt idx="261">
                  <c:v>1.4621681931594777</c:v>
                </c:pt>
                <c:pt idx="262">
                  <c:v>1.4625956712028734</c:v>
                </c:pt>
                <c:pt idx="263">
                  <c:v>1.4630231492462691</c:v>
                </c:pt>
                <c:pt idx="264">
                  <c:v>1.4634506272896648</c:v>
                </c:pt>
                <c:pt idx="265">
                  <c:v>1.4638781053330605</c:v>
                </c:pt>
                <c:pt idx="266">
                  <c:v>1.4643055833764562</c:v>
                </c:pt>
                <c:pt idx="267">
                  <c:v>1.4647330614198519</c:v>
                </c:pt>
                <c:pt idx="268">
                  <c:v>1.4651605394632476</c:v>
                </c:pt>
                <c:pt idx="269">
                  <c:v>1.4655880175066434</c:v>
                </c:pt>
                <c:pt idx="270">
                  <c:v>1.4660154955500391</c:v>
                </c:pt>
                <c:pt idx="271">
                  <c:v>1.4664429735934348</c:v>
                </c:pt>
                <c:pt idx="272">
                  <c:v>1.4668704516368305</c:v>
                </c:pt>
                <c:pt idx="273">
                  <c:v>1.4672979296802262</c:v>
                </c:pt>
                <c:pt idx="274">
                  <c:v>1.4677254077236217</c:v>
                </c:pt>
                <c:pt idx="275">
                  <c:v>1.4681528857670174</c:v>
                </c:pt>
                <c:pt idx="276">
                  <c:v>1.4685803638104131</c:v>
                </c:pt>
                <c:pt idx="277">
                  <c:v>1.4690078418538088</c:v>
                </c:pt>
                <c:pt idx="278">
                  <c:v>1.4694353198972046</c:v>
                </c:pt>
                <c:pt idx="279">
                  <c:v>1.4698627979406003</c:v>
                </c:pt>
                <c:pt idx="280">
                  <c:v>1.470290275983996</c:v>
                </c:pt>
                <c:pt idx="281">
                  <c:v>1.4707177540273917</c:v>
                </c:pt>
                <c:pt idx="282">
                  <c:v>1.4711452320707874</c:v>
                </c:pt>
                <c:pt idx="283">
                  <c:v>1.4715727101141831</c:v>
                </c:pt>
                <c:pt idx="284">
                  <c:v>1.4720001881575788</c:v>
                </c:pt>
                <c:pt idx="285">
                  <c:v>1.4724276662009745</c:v>
                </c:pt>
                <c:pt idx="286">
                  <c:v>1.4728551442443703</c:v>
                </c:pt>
                <c:pt idx="287">
                  <c:v>1.473282622287766</c:v>
                </c:pt>
                <c:pt idx="288">
                  <c:v>1.4737101003311617</c:v>
                </c:pt>
                <c:pt idx="289">
                  <c:v>1.4741375783745574</c:v>
                </c:pt>
                <c:pt idx="290">
                  <c:v>1.4745650564179531</c:v>
                </c:pt>
                <c:pt idx="291">
                  <c:v>1.4749925344613488</c:v>
                </c:pt>
                <c:pt idx="292">
                  <c:v>1.4754200125047443</c:v>
                </c:pt>
                <c:pt idx="293">
                  <c:v>1.47584749054814</c:v>
                </c:pt>
                <c:pt idx="294">
                  <c:v>1.4762749685915357</c:v>
                </c:pt>
                <c:pt idx="295">
                  <c:v>1.4767024466349314</c:v>
                </c:pt>
                <c:pt idx="296">
                  <c:v>1.4771299246783272</c:v>
                </c:pt>
                <c:pt idx="297">
                  <c:v>1.4775574027217229</c:v>
                </c:pt>
                <c:pt idx="298">
                  <c:v>1.4779848807651186</c:v>
                </c:pt>
                <c:pt idx="299">
                  <c:v>1.4784123588085143</c:v>
                </c:pt>
                <c:pt idx="300">
                  <c:v>1.47883983685191</c:v>
                </c:pt>
                <c:pt idx="301">
                  <c:v>1.4792673148953057</c:v>
                </c:pt>
                <c:pt idx="302">
                  <c:v>1.4796947929387014</c:v>
                </c:pt>
                <c:pt idx="303">
                  <c:v>1.4801222709820971</c:v>
                </c:pt>
                <c:pt idx="304">
                  <c:v>1.4805497490254929</c:v>
                </c:pt>
                <c:pt idx="305">
                  <c:v>1.4809772270688886</c:v>
                </c:pt>
                <c:pt idx="306">
                  <c:v>1.4814047051122843</c:v>
                </c:pt>
                <c:pt idx="307">
                  <c:v>1.48183218315568</c:v>
                </c:pt>
                <c:pt idx="308">
                  <c:v>1.4822596611990755</c:v>
                </c:pt>
                <c:pt idx="309">
                  <c:v>1.4826871392424712</c:v>
                </c:pt>
                <c:pt idx="310">
                  <c:v>1.4831146172858669</c:v>
                </c:pt>
                <c:pt idx="311">
                  <c:v>1.4835420953292626</c:v>
                </c:pt>
                <c:pt idx="312">
                  <c:v>1.4839695733726583</c:v>
                </c:pt>
                <c:pt idx="313">
                  <c:v>1.484397051416054</c:v>
                </c:pt>
                <c:pt idx="314">
                  <c:v>1.4848245294594498</c:v>
                </c:pt>
                <c:pt idx="315">
                  <c:v>1.4852520075028455</c:v>
                </c:pt>
                <c:pt idx="316">
                  <c:v>1.4856794855462412</c:v>
                </c:pt>
                <c:pt idx="317">
                  <c:v>1.4861069635896369</c:v>
                </c:pt>
                <c:pt idx="318">
                  <c:v>1.4865344416330326</c:v>
                </c:pt>
                <c:pt idx="319">
                  <c:v>1.4869619196764283</c:v>
                </c:pt>
                <c:pt idx="320">
                  <c:v>1.487389397719824</c:v>
                </c:pt>
                <c:pt idx="321">
                  <c:v>1.4878168757632197</c:v>
                </c:pt>
                <c:pt idx="322">
                  <c:v>1.4882443538066155</c:v>
                </c:pt>
                <c:pt idx="323">
                  <c:v>1.4886718318500112</c:v>
                </c:pt>
                <c:pt idx="324">
                  <c:v>1.4890993098934069</c:v>
                </c:pt>
                <c:pt idx="325">
                  <c:v>1.4895267879368026</c:v>
                </c:pt>
                <c:pt idx="326">
                  <c:v>1.4899542659801983</c:v>
                </c:pt>
                <c:pt idx="327">
                  <c:v>1.490381744023594</c:v>
                </c:pt>
                <c:pt idx="328">
                  <c:v>1.4908092220669895</c:v>
                </c:pt>
                <c:pt idx="329">
                  <c:v>1.4912367001103852</c:v>
                </c:pt>
                <c:pt idx="330">
                  <c:v>1.4916641781537809</c:v>
                </c:pt>
                <c:pt idx="331">
                  <c:v>1.4920916561971767</c:v>
                </c:pt>
                <c:pt idx="332">
                  <c:v>1.4925191342405724</c:v>
                </c:pt>
                <c:pt idx="333">
                  <c:v>1.4929466122839681</c:v>
                </c:pt>
                <c:pt idx="334">
                  <c:v>1.4933740903273638</c:v>
                </c:pt>
                <c:pt idx="335">
                  <c:v>1.4938015683707595</c:v>
                </c:pt>
                <c:pt idx="336">
                  <c:v>1.4942290464141552</c:v>
                </c:pt>
                <c:pt idx="337">
                  <c:v>1.4946565244575509</c:v>
                </c:pt>
                <c:pt idx="338">
                  <c:v>1.4950840025009466</c:v>
                </c:pt>
                <c:pt idx="339">
                  <c:v>1.4955114805443424</c:v>
                </c:pt>
                <c:pt idx="340">
                  <c:v>1.4959389585877381</c:v>
                </c:pt>
                <c:pt idx="341">
                  <c:v>1.4963664366311338</c:v>
                </c:pt>
                <c:pt idx="342">
                  <c:v>1.4967939146745295</c:v>
                </c:pt>
                <c:pt idx="343">
                  <c:v>1.4972213927179252</c:v>
                </c:pt>
                <c:pt idx="344">
                  <c:v>1.4976488707613207</c:v>
                </c:pt>
                <c:pt idx="345">
                  <c:v>1.4980763488047164</c:v>
                </c:pt>
                <c:pt idx="346">
                  <c:v>1.4985038268481121</c:v>
                </c:pt>
                <c:pt idx="347">
                  <c:v>1.4989313048915078</c:v>
                </c:pt>
                <c:pt idx="348">
                  <c:v>1.4993587829349035</c:v>
                </c:pt>
                <c:pt idx="349">
                  <c:v>1.4997862609782993</c:v>
                </c:pt>
                <c:pt idx="350">
                  <c:v>1.500213739021695</c:v>
                </c:pt>
                <c:pt idx="351">
                  <c:v>1.5006412170650907</c:v>
                </c:pt>
                <c:pt idx="352">
                  <c:v>1.5010686951084864</c:v>
                </c:pt>
                <c:pt idx="353">
                  <c:v>1.5014961731518821</c:v>
                </c:pt>
                <c:pt idx="354">
                  <c:v>1.5019236511952778</c:v>
                </c:pt>
                <c:pt idx="355">
                  <c:v>1.5023511292386735</c:v>
                </c:pt>
                <c:pt idx="356">
                  <c:v>1.5027786072820692</c:v>
                </c:pt>
                <c:pt idx="357">
                  <c:v>1.503206085325465</c:v>
                </c:pt>
                <c:pt idx="358">
                  <c:v>1.5036335633688607</c:v>
                </c:pt>
                <c:pt idx="359">
                  <c:v>1.5040610414122564</c:v>
                </c:pt>
                <c:pt idx="360">
                  <c:v>1.5044885194556521</c:v>
                </c:pt>
                <c:pt idx="361">
                  <c:v>1.5049159974990478</c:v>
                </c:pt>
                <c:pt idx="362">
                  <c:v>1.5053434755424435</c:v>
                </c:pt>
                <c:pt idx="363">
                  <c:v>1.5057709535858392</c:v>
                </c:pt>
                <c:pt idx="364">
                  <c:v>1.5061984316292347</c:v>
                </c:pt>
                <c:pt idx="365">
                  <c:v>1.5066259096726304</c:v>
                </c:pt>
                <c:pt idx="366">
                  <c:v>1.5070533877160261</c:v>
                </c:pt>
                <c:pt idx="367">
                  <c:v>1.5074808657594219</c:v>
                </c:pt>
                <c:pt idx="368">
                  <c:v>1.5079083438028176</c:v>
                </c:pt>
                <c:pt idx="369">
                  <c:v>1.5083358218462133</c:v>
                </c:pt>
                <c:pt idx="370">
                  <c:v>1.508763299889609</c:v>
                </c:pt>
                <c:pt idx="371">
                  <c:v>1.5091907779330047</c:v>
                </c:pt>
                <c:pt idx="372">
                  <c:v>1.5096182559764004</c:v>
                </c:pt>
                <c:pt idx="373">
                  <c:v>1.5100457340197961</c:v>
                </c:pt>
                <c:pt idx="374">
                  <c:v>1.5104732120631919</c:v>
                </c:pt>
                <c:pt idx="375">
                  <c:v>1.5109006901065876</c:v>
                </c:pt>
                <c:pt idx="376">
                  <c:v>1.5113281681499833</c:v>
                </c:pt>
                <c:pt idx="377">
                  <c:v>1.511755646193379</c:v>
                </c:pt>
                <c:pt idx="378">
                  <c:v>1.5121831242367747</c:v>
                </c:pt>
                <c:pt idx="379">
                  <c:v>1.5126106022801702</c:v>
                </c:pt>
                <c:pt idx="380">
                  <c:v>1.5130380803235659</c:v>
                </c:pt>
                <c:pt idx="381">
                  <c:v>1.5134655583669616</c:v>
                </c:pt>
                <c:pt idx="382">
                  <c:v>1.5138930364103573</c:v>
                </c:pt>
                <c:pt idx="383">
                  <c:v>1.514320514453753</c:v>
                </c:pt>
                <c:pt idx="384">
                  <c:v>1.5147479924971488</c:v>
                </c:pt>
                <c:pt idx="385">
                  <c:v>1.5151754705405445</c:v>
                </c:pt>
                <c:pt idx="386">
                  <c:v>1.5156029485839402</c:v>
                </c:pt>
                <c:pt idx="387">
                  <c:v>1.5160304266273359</c:v>
                </c:pt>
                <c:pt idx="388">
                  <c:v>1.5164579046707316</c:v>
                </c:pt>
                <c:pt idx="389">
                  <c:v>1.5168853827141273</c:v>
                </c:pt>
                <c:pt idx="390">
                  <c:v>1.517312860757523</c:v>
                </c:pt>
                <c:pt idx="391">
                  <c:v>1.5177403388009187</c:v>
                </c:pt>
                <c:pt idx="392">
                  <c:v>1.5181678168443145</c:v>
                </c:pt>
                <c:pt idx="393">
                  <c:v>1.5185952948877102</c:v>
                </c:pt>
                <c:pt idx="394">
                  <c:v>1.5190227729311059</c:v>
                </c:pt>
                <c:pt idx="395">
                  <c:v>1.5194502509745016</c:v>
                </c:pt>
                <c:pt idx="396">
                  <c:v>1.5198777290178973</c:v>
                </c:pt>
                <c:pt idx="397">
                  <c:v>1.520305207061293</c:v>
                </c:pt>
                <c:pt idx="398">
                  <c:v>1.5207326851046887</c:v>
                </c:pt>
                <c:pt idx="399">
                  <c:v>1.5211601631480842</c:v>
                </c:pt>
                <c:pt idx="400">
                  <c:v>1.5215876411914799</c:v>
                </c:pt>
                <c:pt idx="401">
                  <c:v>1.5220151192348756</c:v>
                </c:pt>
                <c:pt idx="402">
                  <c:v>1.5224425972782714</c:v>
                </c:pt>
                <c:pt idx="403">
                  <c:v>1.5228700753216671</c:v>
                </c:pt>
                <c:pt idx="404">
                  <c:v>1.5232975533650628</c:v>
                </c:pt>
                <c:pt idx="405">
                  <c:v>1.5237250314084585</c:v>
                </c:pt>
                <c:pt idx="406">
                  <c:v>1.5241525094518542</c:v>
                </c:pt>
                <c:pt idx="407">
                  <c:v>1.5245799874952499</c:v>
                </c:pt>
                <c:pt idx="408">
                  <c:v>1.5250074655386456</c:v>
                </c:pt>
                <c:pt idx="409">
                  <c:v>1.5254349435820413</c:v>
                </c:pt>
                <c:pt idx="410">
                  <c:v>1.5258624216254371</c:v>
                </c:pt>
                <c:pt idx="411">
                  <c:v>1.5262898996688328</c:v>
                </c:pt>
                <c:pt idx="412">
                  <c:v>1.5267173777122285</c:v>
                </c:pt>
                <c:pt idx="413">
                  <c:v>1.5271448557556242</c:v>
                </c:pt>
                <c:pt idx="414">
                  <c:v>1.5275723337990197</c:v>
                </c:pt>
                <c:pt idx="415">
                  <c:v>1.5279998118424154</c:v>
                </c:pt>
                <c:pt idx="416">
                  <c:v>1.5284272898858111</c:v>
                </c:pt>
                <c:pt idx="417">
                  <c:v>1.5288547679292068</c:v>
                </c:pt>
                <c:pt idx="418">
                  <c:v>1.5292822459726025</c:v>
                </c:pt>
                <c:pt idx="419">
                  <c:v>1.5297097240159983</c:v>
                </c:pt>
                <c:pt idx="420">
                  <c:v>1.530137202059394</c:v>
                </c:pt>
                <c:pt idx="421">
                  <c:v>1.5305646801027897</c:v>
                </c:pt>
                <c:pt idx="422">
                  <c:v>1.5309921581461854</c:v>
                </c:pt>
                <c:pt idx="423">
                  <c:v>1.5314196361895811</c:v>
                </c:pt>
                <c:pt idx="424">
                  <c:v>1.5318471142329768</c:v>
                </c:pt>
                <c:pt idx="425">
                  <c:v>1.5322745922763725</c:v>
                </c:pt>
                <c:pt idx="426">
                  <c:v>1.5327020703197682</c:v>
                </c:pt>
                <c:pt idx="427">
                  <c:v>1.533129548363164</c:v>
                </c:pt>
                <c:pt idx="428">
                  <c:v>1.5335570264065597</c:v>
                </c:pt>
                <c:pt idx="429">
                  <c:v>1.5339845044499554</c:v>
                </c:pt>
                <c:pt idx="430">
                  <c:v>1.5344119824933511</c:v>
                </c:pt>
                <c:pt idx="431">
                  <c:v>1.5348394605367468</c:v>
                </c:pt>
                <c:pt idx="432">
                  <c:v>1.5352669385801425</c:v>
                </c:pt>
                <c:pt idx="433">
                  <c:v>1.5356944166235382</c:v>
                </c:pt>
                <c:pt idx="434">
                  <c:v>1.5361218946669337</c:v>
                </c:pt>
                <c:pt idx="435">
                  <c:v>1.5365493727103294</c:v>
                </c:pt>
                <c:pt idx="436">
                  <c:v>1.5369768507537251</c:v>
                </c:pt>
                <c:pt idx="437">
                  <c:v>1.5374043287971209</c:v>
                </c:pt>
                <c:pt idx="438">
                  <c:v>1.5378318068405166</c:v>
                </c:pt>
                <c:pt idx="439">
                  <c:v>1.5382592848839123</c:v>
                </c:pt>
                <c:pt idx="440">
                  <c:v>1.538686762927308</c:v>
                </c:pt>
                <c:pt idx="441">
                  <c:v>1.5391142409707037</c:v>
                </c:pt>
                <c:pt idx="442">
                  <c:v>1.5395417190140994</c:v>
                </c:pt>
                <c:pt idx="443">
                  <c:v>1.5399691970574951</c:v>
                </c:pt>
                <c:pt idx="444">
                  <c:v>1.5403966751008908</c:v>
                </c:pt>
                <c:pt idx="445">
                  <c:v>1.5408241531442866</c:v>
                </c:pt>
                <c:pt idx="446">
                  <c:v>1.5412516311876823</c:v>
                </c:pt>
                <c:pt idx="447">
                  <c:v>1.541679109231078</c:v>
                </c:pt>
                <c:pt idx="448">
                  <c:v>1.5421065872744737</c:v>
                </c:pt>
                <c:pt idx="449">
                  <c:v>1.5425340653178694</c:v>
                </c:pt>
                <c:pt idx="450">
                  <c:v>1.5429615433612649</c:v>
                </c:pt>
                <c:pt idx="451">
                  <c:v>1.5433890214046606</c:v>
                </c:pt>
                <c:pt idx="452">
                  <c:v>1.5438164994480563</c:v>
                </c:pt>
                <c:pt idx="453">
                  <c:v>1.544243977491452</c:v>
                </c:pt>
                <c:pt idx="454">
                  <c:v>1.5446714555348477</c:v>
                </c:pt>
                <c:pt idx="455">
                  <c:v>1.5450989335782435</c:v>
                </c:pt>
                <c:pt idx="456">
                  <c:v>1.5455264116216392</c:v>
                </c:pt>
                <c:pt idx="457">
                  <c:v>1.5459538896650349</c:v>
                </c:pt>
                <c:pt idx="458">
                  <c:v>1.5463813677084306</c:v>
                </c:pt>
                <c:pt idx="459">
                  <c:v>1.5468088457518263</c:v>
                </c:pt>
                <c:pt idx="460">
                  <c:v>1.547236323795222</c:v>
                </c:pt>
                <c:pt idx="461">
                  <c:v>1.5476638018386177</c:v>
                </c:pt>
                <c:pt idx="462">
                  <c:v>1.5480912798820134</c:v>
                </c:pt>
                <c:pt idx="463">
                  <c:v>1.5485187579254092</c:v>
                </c:pt>
                <c:pt idx="464">
                  <c:v>1.5489462359688049</c:v>
                </c:pt>
                <c:pt idx="465">
                  <c:v>1.5493737140122006</c:v>
                </c:pt>
                <c:pt idx="466">
                  <c:v>1.5498011920555963</c:v>
                </c:pt>
                <c:pt idx="467">
                  <c:v>1.550228670098992</c:v>
                </c:pt>
                <c:pt idx="468">
                  <c:v>1.5506561481423877</c:v>
                </c:pt>
                <c:pt idx="469">
                  <c:v>1.5510836261857832</c:v>
                </c:pt>
                <c:pt idx="470">
                  <c:v>1.5515111042291789</c:v>
                </c:pt>
                <c:pt idx="471">
                  <c:v>1.5519385822725746</c:v>
                </c:pt>
                <c:pt idx="472">
                  <c:v>1.5523660603159704</c:v>
                </c:pt>
                <c:pt idx="473">
                  <c:v>1.5527935383593661</c:v>
                </c:pt>
                <c:pt idx="474">
                  <c:v>1.5532210164027618</c:v>
                </c:pt>
                <c:pt idx="475">
                  <c:v>1.5536484944461575</c:v>
                </c:pt>
                <c:pt idx="476">
                  <c:v>1.5540759724895532</c:v>
                </c:pt>
                <c:pt idx="477">
                  <c:v>1.5545034505329489</c:v>
                </c:pt>
                <c:pt idx="478">
                  <c:v>1.5549309285763446</c:v>
                </c:pt>
                <c:pt idx="479">
                  <c:v>1.5553584066197403</c:v>
                </c:pt>
                <c:pt idx="480">
                  <c:v>1.5557858846631361</c:v>
                </c:pt>
                <c:pt idx="481">
                  <c:v>1.5562133627065318</c:v>
                </c:pt>
                <c:pt idx="482">
                  <c:v>1.5566408407499275</c:v>
                </c:pt>
                <c:pt idx="483">
                  <c:v>1.5570683187933232</c:v>
                </c:pt>
                <c:pt idx="484">
                  <c:v>1.5574957968367189</c:v>
                </c:pt>
                <c:pt idx="485">
                  <c:v>1.5579232748801144</c:v>
                </c:pt>
                <c:pt idx="486">
                  <c:v>1.5583507529235101</c:v>
                </c:pt>
                <c:pt idx="487">
                  <c:v>1.5587782309669058</c:v>
                </c:pt>
                <c:pt idx="488">
                  <c:v>1.5592057090103015</c:v>
                </c:pt>
                <c:pt idx="489">
                  <c:v>1.5596331870536972</c:v>
                </c:pt>
                <c:pt idx="490">
                  <c:v>1.560060665097093</c:v>
                </c:pt>
                <c:pt idx="491">
                  <c:v>1.5604881431404887</c:v>
                </c:pt>
                <c:pt idx="492">
                  <c:v>1.5609156211838844</c:v>
                </c:pt>
                <c:pt idx="493">
                  <c:v>1.5613430992272801</c:v>
                </c:pt>
                <c:pt idx="494">
                  <c:v>1.5617705772706758</c:v>
                </c:pt>
                <c:pt idx="495">
                  <c:v>1.5621980553140715</c:v>
                </c:pt>
                <c:pt idx="496">
                  <c:v>1.5626255333574672</c:v>
                </c:pt>
                <c:pt idx="497">
                  <c:v>1.5630530114008629</c:v>
                </c:pt>
                <c:pt idx="498">
                  <c:v>1.5634804894442587</c:v>
                </c:pt>
                <c:pt idx="499">
                  <c:v>1.5639079674876544</c:v>
                </c:pt>
                <c:pt idx="500">
                  <c:v>1.5643354455310501</c:v>
                </c:pt>
                <c:pt idx="501">
                  <c:v>1.5647629235744458</c:v>
                </c:pt>
                <c:pt idx="502">
                  <c:v>1.5651904016178415</c:v>
                </c:pt>
                <c:pt idx="503">
                  <c:v>1.5656178796612372</c:v>
                </c:pt>
                <c:pt idx="504">
                  <c:v>1.5660453577046329</c:v>
                </c:pt>
                <c:pt idx="505">
                  <c:v>1.5664728357480284</c:v>
                </c:pt>
                <c:pt idx="506">
                  <c:v>1.5669003137914241</c:v>
                </c:pt>
                <c:pt idx="507">
                  <c:v>1.5673277918348199</c:v>
                </c:pt>
                <c:pt idx="508">
                  <c:v>1.5677552698782156</c:v>
                </c:pt>
                <c:pt idx="509">
                  <c:v>1.5681827479216113</c:v>
                </c:pt>
                <c:pt idx="510">
                  <c:v>1.568610225965007</c:v>
                </c:pt>
                <c:pt idx="511">
                  <c:v>1.5690377040084027</c:v>
                </c:pt>
                <c:pt idx="512">
                  <c:v>1.5694651820517984</c:v>
                </c:pt>
                <c:pt idx="513">
                  <c:v>1.5698926600951941</c:v>
                </c:pt>
                <c:pt idx="514">
                  <c:v>1.5703201381385898</c:v>
                </c:pt>
                <c:pt idx="515">
                  <c:v>1.5707476161819856</c:v>
                </c:pt>
                <c:pt idx="516">
                  <c:v>1.5711750942253813</c:v>
                </c:pt>
                <c:pt idx="517">
                  <c:v>1.571602572268777</c:v>
                </c:pt>
                <c:pt idx="518">
                  <c:v>1.5720300503121727</c:v>
                </c:pt>
                <c:pt idx="519">
                  <c:v>1.5724575283555684</c:v>
                </c:pt>
                <c:pt idx="520">
                  <c:v>1.5728850063989639</c:v>
                </c:pt>
                <c:pt idx="521">
                  <c:v>1.5733124844423596</c:v>
                </c:pt>
                <c:pt idx="522">
                  <c:v>1.5737399624857553</c:v>
                </c:pt>
                <c:pt idx="523">
                  <c:v>1.574167440529151</c:v>
                </c:pt>
                <c:pt idx="524">
                  <c:v>1.5745949185725467</c:v>
                </c:pt>
                <c:pt idx="525">
                  <c:v>1.5750223966159425</c:v>
                </c:pt>
                <c:pt idx="526">
                  <c:v>1.5754498746593382</c:v>
                </c:pt>
                <c:pt idx="527">
                  <c:v>1.5758773527027339</c:v>
                </c:pt>
                <c:pt idx="528">
                  <c:v>1.5763048307461296</c:v>
                </c:pt>
                <c:pt idx="529">
                  <c:v>1.5767323087895253</c:v>
                </c:pt>
                <c:pt idx="530">
                  <c:v>1.577159786832921</c:v>
                </c:pt>
                <c:pt idx="531">
                  <c:v>1.5775872648763167</c:v>
                </c:pt>
                <c:pt idx="532">
                  <c:v>1.5780147429197124</c:v>
                </c:pt>
                <c:pt idx="533">
                  <c:v>1.5784422209631082</c:v>
                </c:pt>
                <c:pt idx="534">
                  <c:v>1.5788696990065039</c:v>
                </c:pt>
                <c:pt idx="535">
                  <c:v>1.5792971770498996</c:v>
                </c:pt>
                <c:pt idx="536">
                  <c:v>1.5797246550932953</c:v>
                </c:pt>
                <c:pt idx="537">
                  <c:v>1.580152133136691</c:v>
                </c:pt>
                <c:pt idx="538">
                  <c:v>1.5805796111800867</c:v>
                </c:pt>
                <c:pt idx="539">
                  <c:v>1.5810070892234824</c:v>
                </c:pt>
                <c:pt idx="540">
                  <c:v>1.5814345672668779</c:v>
                </c:pt>
                <c:pt idx="541">
                  <c:v>1.5818620453102736</c:v>
                </c:pt>
                <c:pt idx="542">
                  <c:v>1.5822895233536693</c:v>
                </c:pt>
                <c:pt idx="543">
                  <c:v>1.5827170013970651</c:v>
                </c:pt>
                <c:pt idx="544">
                  <c:v>1.5831444794404608</c:v>
                </c:pt>
                <c:pt idx="545">
                  <c:v>1.5835719574838565</c:v>
                </c:pt>
                <c:pt idx="546">
                  <c:v>1.5839994355272522</c:v>
                </c:pt>
                <c:pt idx="547">
                  <c:v>1.5844269135706479</c:v>
                </c:pt>
                <c:pt idx="548">
                  <c:v>1.5848543916140436</c:v>
                </c:pt>
                <c:pt idx="549">
                  <c:v>1.5852818696574393</c:v>
                </c:pt>
                <c:pt idx="550">
                  <c:v>1.585709347700835</c:v>
                </c:pt>
                <c:pt idx="551">
                  <c:v>1.5861368257442308</c:v>
                </c:pt>
                <c:pt idx="552">
                  <c:v>1.5865643037876265</c:v>
                </c:pt>
                <c:pt idx="553">
                  <c:v>1.5869917818310222</c:v>
                </c:pt>
                <c:pt idx="554">
                  <c:v>1.5874192598744179</c:v>
                </c:pt>
                <c:pt idx="555">
                  <c:v>1.5878467379178136</c:v>
                </c:pt>
                <c:pt idx="556">
                  <c:v>1.5882742159612091</c:v>
                </c:pt>
                <c:pt idx="557">
                  <c:v>1.5887016940046048</c:v>
                </c:pt>
                <c:pt idx="558">
                  <c:v>1.5891291720480005</c:v>
                </c:pt>
                <c:pt idx="559">
                  <c:v>1.5895566500913962</c:v>
                </c:pt>
                <c:pt idx="560">
                  <c:v>1.589984128134792</c:v>
                </c:pt>
                <c:pt idx="561">
                  <c:v>1.5904116061781877</c:v>
                </c:pt>
                <c:pt idx="562">
                  <c:v>1.5908390842215834</c:v>
                </c:pt>
                <c:pt idx="563">
                  <c:v>1.5912665622649791</c:v>
                </c:pt>
                <c:pt idx="564">
                  <c:v>1.5916940403083748</c:v>
                </c:pt>
                <c:pt idx="565">
                  <c:v>1.5921215183517705</c:v>
                </c:pt>
                <c:pt idx="566">
                  <c:v>1.5925489963951662</c:v>
                </c:pt>
                <c:pt idx="567">
                  <c:v>1.5929764744385619</c:v>
                </c:pt>
                <c:pt idx="568">
                  <c:v>1.5934039524819577</c:v>
                </c:pt>
                <c:pt idx="569">
                  <c:v>1.5938314305253534</c:v>
                </c:pt>
                <c:pt idx="570">
                  <c:v>1.5942589085687491</c:v>
                </c:pt>
                <c:pt idx="571">
                  <c:v>1.5946863866121448</c:v>
                </c:pt>
                <c:pt idx="572">
                  <c:v>1.5951138646555405</c:v>
                </c:pt>
                <c:pt idx="573">
                  <c:v>1.5955413426989362</c:v>
                </c:pt>
                <c:pt idx="574">
                  <c:v>1.5959688207423319</c:v>
                </c:pt>
                <c:pt idx="575">
                  <c:v>1.5963962987857274</c:v>
                </c:pt>
                <c:pt idx="576">
                  <c:v>1.5968237768291231</c:v>
                </c:pt>
                <c:pt idx="577">
                  <c:v>1.5972512548725188</c:v>
                </c:pt>
                <c:pt idx="578">
                  <c:v>1.5976787329159146</c:v>
                </c:pt>
                <c:pt idx="579">
                  <c:v>1.5981062109593103</c:v>
                </c:pt>
                <c:pt idx="580">
                  <c:v>1.598533689002706</c:v>
                </c:pt>
                <c:pt idx="581">
                  <c:v>1.5989611670461017</c:v>
                </c:pt>
                <c:pt idx="582">
                  <c:v>1.5993886450894974</c:v>
                </c:pt>
                <c:pt idx="583">
                  <c:v>1.5998161231328931</c:v>
                </c:pt>
                <c:pt idx="584">
                  <c:v>1.6002436011762888</c:v>
                </c:pt>
                <c:pt idx="585">
                  <c:v>1.6006710792196845</c:v>
                </c:pt>
                <c:pt idx="586">
                  <c:v>1.6010985572630803</c:v>
                </c:pt>
                <c:pt idx="587">
                  <c:v>1.601526035306476</c:v>
                </c:pt>
                <c:pt idx="588">
                  <c:v>1.6019535133498717</c:v>
                </c:pt>
                <c:pt idx="589">
                  <c:v>1.6023809913932674</c:v>
                </c:pt>
                <c:pt idx="590">
                  <c:v>1.6028084694366629</c:v>
                </c:pt>
                <c:pt idx="591">
                  <c:v>1.6032359474800586</c:v>
                </c:pt>
                <c:pt idx="592">
                  <c:v>1.6036634255234543</c:v>
                </c:pt>
                <c:pt idx="593">
                  <c:v>1.60409090356685</c:v>
                </c:pt>
                <c:pt idx="594">
                  <c:v>1.6045183816102457</c:v>
                </c:pt>
                <c:pt idx="595">
                  <c:v>1.6049458596536414</c:v>
                </c:pt>
                <c:pt idx="596">
                  <c:v>1.6053733376970372</c:v>
                </c:pt>
                <c:pt idx="597">
                  <c:v>1.6058008157404329</c:v>
                </c:pt>
                <c:pt idx="598">
                  <c:v>1.6062282937838286</c:v>
                </c:pt>
                <c:pt idx="599">
                  <c:v>1.6066557718272243</c:v>
                </c:pt>
                <c:pt idx="600">
                  <c:v>1.60708324987062</c:v>
                </c:pt>
                <c:pt idx="601">
                  <c:v>1.6075107279140157</c:v>
                </c:pt>
                <c:pt idx="602">
                  <c:v>1.6079382059574114</c:v>
                </c:pt>
                <c:pt idx="603">
                  <c:v>1.6083656840008071</c:v>
                </c:pt>
                <c:pt idx="604">
                  <c:v>1.6087931620442029</c:v>
                </c:pt>
                <c:pt idx="605">
                  <c:v>1.6092206400875986</c:v>
                </c:pt>
                <c:pt idx="606">
                  <c:v>1.6096481181309943</c:v>
                </c:pt>
                <c:pt idx="607">
                  <c:v>1.61007559617439</c:v>
                </c:pt>
                <c:pt idx="608">
                  <c:v>1.6105030742177857</c:v>
                </c:pt>
                <c:pt idx="609">
                  <c:v>1.6109305522611814</c:v>
                </c:pt>
                <c:pt idx="610">
                  <c:v>1.6113580303045771</c:v>
                </c:pt>
                <c:pt idx="611">
                  <c:v>1.6117855083479729</c:v>
                </c:pt>
                <c:pt idx="612">
                  <c:v>1.6122129863913683</c:v>
                </c:pt>
                <c:pt idx="613">
                  <c:v>1.6126404644347641</c:v>
                </c:pt>
                <c:pt idx="614">
                  <c:v>1.6130679424781598</c:v>
                </c:pt>
                <c:pt idx="615">
                  <c:v>1.6134954205215555</c:v>
                </c:pt>
                <c:pt idx="616">
                  <c:v>1.6139228985649512</c:v>
                </c:pt>
                <c:pt idx="617">
                  <c:v>1.6143503766083469</c:v>
                </c:pt>
                <c:pt idx="618">
                  <c:v>1.6147778546517426</c:v>
                </c:pt>
                <c:pt idx="619">
                  <c:v>1.6152053326951383</c:v>
                </c:pt>
                <c:pt idx="620">
                  <c:v>1.615632810738534</c:v>
                </c:pt>
                <c:pt idx="621">
                  <c:v>1.6160602887819298</c:v>
                </c:pt>
                <c:pt idx="622">
                  <c:v>1.6164877668253255</c:v>
                </c:pt>
                <c:pt idx="623">
                  <c:v>1.6169152448687212</c:v>
                </c:pt>
                <c:pt idx="624">
                  <c:v>1.6173427229121169</c:v>
                </c:pt>
                <c:pt idx="625">
                  <c:v>1.6177702009555124</c:v>
                </c:pt>
                <c:pt idx="626">
                  <c:v>1.6181976789989081</c:v>
                </c:pt>
                <c:pt idx="627">
                  <c:v>1.6186251570423038</c:v>
                </c:pt>
                <c:pt idx="628">
                  <c:v>1.6190526350856995</c:v>
                </c:pt>
                <c:pt idx="629">
                  <c:v>1.6194801131290952</c:v>
                </c:pt>
                <c:pt idx="630">
                  <c:v>1.6199075911724909</c:v>
                </c:pt>
                <c:pt idx="631">
                  <c:v>1.6203350692158867</c:v>
                </c:pt>
                <c:pt idx="632">
                  <c:v>1.6207625472592824</c:v>
                </c:pt>
                <c:pt idx="633">
                  <c:v>1.6211900253026781</c:v>
                </c:pt>
                <c:pt idx="634">
                  <c:v>1.6216175033460738</c:v>
                </c:pt>
                <c:pt idx="635">
                  <c:v>1.6220449813894695</c:v>
                </c:pt>
                <c:pt idx="636">
                  <c:v>1.6224724594328652</c:v>
                </c:pt>
                <c:pt idx="637">
                  <c:v>1.6228999374762609</c:v>
                </c:pt>
                <c:pt idx="638">
                  <c:v>1.6233274155196566</c:v>
                </c:pt>
                <c:pt idx="639">
                  <c:v>1.6237548935630524</c:v>
                </c:pt>
                <c:pt idx="640">
                  <c:v>1.6241823716064481</c:v>
                </c:pt>
                <c:pt idx="641">
                  <c:v>1.6246098496498438</c:v>
                </c:pt>
                <c:pt idx="642">
                  <c:v>1.6250373276932395</c:v>
                </c:pt>
                <c:pt idx="643">
                  <c:v>1.6254648057366352</c:v>
                </c:pt>
                <c:pt idx="644">
                  <c:v>1.6258922837800309</c:v>
                </c:pt>
                <c:pt idx="645">
                  <c:v>1.6263197618234266</c:v>
                </c:pt>
                <c:pt idx="646">
                  <c:v>1.6267472398668223</c:v>
                </c:pt>
                <c:pt idx="647">
                  <c:v>1.6271747179102178</c:v>
                </c:pt>
                <c:pt idx="648">
                  <c:v>1.6276021959536136</c:v>
                </c:pt>
                <c:pt idx="649">
                  <c:v>1.6280296739970093</c:v>
                </c:pt>
                <c:pt idx="650">
                  <c:v>1.628457152040405</c:v>
                </c:pt>
                <c:pt idx="651">
                  <c:v>1.6288846300838007</c:v>
                </c:pt>
                <c:pt idx="652">
                  <c:v>1.6293121081271964</c:v>
                </c:pt>
                <c:pt idx="653">
                  <c:v>1.6297395861705921</c:v>
                </c:pt>
                <c:pt idx="654">
                  <c:v>1.6301670642139878</c:v>
                </c:pt>
                <c:pt idx="655">
                  <c:v>1.6305945422573835</c:v>
                </c:pt>
                <c:pt idx="656">
                  <c:v>1.6310220203007793</c:v>
                </c:pt>
                <c:pt idx="657">
                  <c:v>1.631449498344175</c:v>
                </c:pt>
                <c:pt idx="658">
                  <c:v>1.6318769763875707</c:v>
                </c:pt>
                <c:pt idx="659">
                  <c:v>1.6323044544309664</c:v>
                </c:pt>
                <c:pt idx="660">
                  <c:v>1.6327319324743619</c:v>
                </c:pt>
                <c:pt idx="661">
                  <c:v>1.6331594105177576</c:v>
                </c:pt>
                <c:pt idx="662">
                  <c:v>1.6335868885611533</c:v>
                </c:pt>
                <c:pt idx="663">
                  <c:v>1.634014366604549</c:v>
                </c:pt>
                <c:pt idx="664">
                  <c:v>1.6344418446479447</c:v>
                </c:pt>
                <c:pt idx="665">
                  <c:v>1.6348693226913404</c:v>
                </c:pt>
                <c:pt idx="666">
                  <c:v>1.6352968007347362</c:v>
                </c:pt>
                <c:pt idx="667">
                  <c:v>1.6357242787781319</c:v>
                </c:pt>
                <c:pt idx="668">
                  <c:v>1.6361517568215276</c:v>
                </c:pt>
                <c:pt idx="669">
                  <c:v>1.6365792348649233</c:v>
                </c:pt>
                <c:pt idx="670">
                  <c:v>1.637006712908319</c:v>
                </c:pt>
                <c:pt idx="671">
                  <c:v>1.6374341909517147</c:v>
                </c:pt>
                <c:pt idx="672">
                  <c:v>1.6378616689951104</c:v>
                </c:pt>
                <c:pt idx="673">
                  <c:v>1.6382891470385061</c:v>
                </c:pt>
                <c:pt idx="674">
                  <c:v>1.6387166250819019</c:v>
                </c:pt>
                <c:pt idx="675">
                  <c:v>1.6391441031252976</c:v>
                </c:pt>
                <c:pt idx="676">
                  <c:v>1.6395715811686933</c:v>
                </c:pt>
                <c:pt idx="677">
                  <c:v>1.639999059212089</c:v>
                </c:pt>
                <c:pt idx="678">
                  <c:v>1.6404265372554847</c:v>
                </c:pt>
                <c:pt idx="679">
                  <c:v>1.6408540152988804</c:v>
                </c:pt>
                <c:pt idx="680">
                  <c:v>1.6412814933422761</c:v>
                </c:pt>
                <c:pt idx="681">
                  <c:v>1.6417089713856718</c:v>
                </c:pt>
                <c:pt idx="682">
                  <c:v>1.6421364494290673</c:v>
                </c:pt>
                <c:pt idx="683">
                  <c:v>1.642563927472463</c:v>
                </c:pt>
                <c:pt idx="684">
                  <c:v>1.6429914055158588</c:v>
                </c:pt>
                <c:pt idx="685">
                  <c:v>1.6434188835592545</c:v>
                </c:pt>
                <c:pt idx="686">
                  <c:v>1.6438463616026502</c:v>
                </c:pt>
                <c:pt idx="687">
                  <c:v>1.6442738396460459</c:v>
                </c:pt>
                <c:pt idx="688">
                  <c:v>1.6447013176894416</c:v>
                </c:pt>
                <c:pt idx="689">
                  <c:v>1.6451287957328373</c:v>
                </c:pt>
                <c:pt idx="690">
                  <c:v>1.645556273776233</c:v>
                </c:pt>
                <c:pt idx="691">
                  <c:v>1.6459837518196287</c:v>
                </c:pt>
                <c:pt idx="692">
                  <c:v>1.6464112298630245</c:v>
                </c:pt>
                <c:pt idx="693">
                  <c:v>1.6468387079064202</c:v>
                </c:pt>
                <c:pt idx="694">
                  <c:v>1.6472661859498159</c:v>
                </c:pt>
                <c:pt idx="695">
                  <c:v>1.6476936639932116</c:v>
                </c:pt>
                <c:pt idx="696">
                  <c:v>1.6481211420366071</c:v>
                </c:pt>
                <c:pt idx="697">
                  <c:v>1.6485486200800028</c:v>
                </c:pt>
                <c:pt idx="698">
                  <c:v>1.6489760981233985</c:v>
                </c:pt>
                <c:pt idx="699">
                  <c:v>1.6494035761667942</c:v>
                </c:pt>
              </c:numCache>
            </c:numRef>
          </c:xVal>
          <c:yVal>
            <c:numRef>
              <c:f>XLSTAT_20221016_231352_1_HID!ydata6</c:f>
              <c:numCache>
                <c:formatCode>General</c:formatCode>
                <c:ptCount val="700"/>
                <c:pt idx="0">
                  <c:v>0.350596423833201</c:v>
                </c:pt>
                <c:pt idx="1">
                  <c:v>0.649403576166799</c:v>
                </c:pt>
                <c:pt idx="2">
                  <c:v>0.350596423833201</c:v>
                </c:pt>
                <c:pt idx="3">
                  <c:v>0.649403576166799</c:v>
                </c:pt>
                <c:pt idx="4">
                  <c:v>0.350596423833201</c:v>
                </c:pt>
                <c:pt idx="5">
                  <c:v>0.649403576166799</c:v>
                </c:pt>
                <c:pt idx="6">
                  <c:v>0.350596423833201</c:v>
                </c:pt>
                <c:pt idx="7">
                  <c:v>0.649403576166799</c:v>
                </c:pt>
                <c:pt idx="8">
                  <c:v>0.350596423833201</c:v>
                </c:pt>
                <c:pt idx="9">
                  <c:v>0.649403576166799</c:v>
                </c:pt>
                <c:pt idx="10">
                  <c:v>0.350596423833201</c:v>
                </c:pt>
                <c:pt idx="11">
                  <c:v>0.649403576166799</c:v>
                </c:pt>
                <c:pt idx="12">
                  <c:v>0.350596423833201</c:v>
                </c:pt>
                <c:pt idx="13">
                  <c:v>0.649403576166799</c:v>
                </c:pt>
                <c:pt idx="14">
                  <c:v>0.350596423833201</c:v>
                </c:pt>
                <c:pt idx="15">
                  <c:v>0.649403576166799</c:v>
                </c:pt>
                <c:pt idx="16">
                  <c:v>0.350596423833201</c:v>
                </c:pt>
                <c:pt idx="17">
                  <c:v>0.649403576166799</c:v>
                </c:pt>
                <c:pt idx="18">
                  <c:v>0.350596423833201</c:v>
                </c:pt>
                <c:pt idx="19">
                  <c:v>0.649403576166799</c:v>
                </c:pt>
                <c:pt idx="20">
                  <c:v>0.350596423833201</c:v>
                </c:pt>
                <c:pt idx="21">
                  <c:v>0.649403576166799</c:v>
                </c:pt>
                <c:pt idx="22">
                  <c:v>0.350596423833201</c:v>
                </c:pt>
                <c:pt idx="23">
                  <c:v>0.649403576166799</c:v>
                </c:pt>
                <c:pt idx="24">
                  <c:v>0.350596423833201</c:v>
                </c:pt>
                <c:pt idx="25">
                  <c:v>0.649403576166799</c:v>
                </c:pt>
                <c:pt idx="26">
                  <c:v>0.350596423833201</c:v>
                </c:pt>
                <c:pt idx="27">
                  <c:v>0.649403576166799</c:v>
                </c:pt>
                <c:pt idx="28">
                  <c:v>0.350596423833201</c:v>
                </c:pt>
                <c:pt idx="29">
                  <c:v>0.649403576166799</c:v>
                </c:pt>
                <c:pt idx="30">
                  <c:v>0.350596423833201</c:v>
                </c:pt>
                <c:pt idx="31">
                  <c:v>0.649403576166799</c:v>
                </c:pt>
                <c:pt idx="32">
                  <c:v>0.350596423833201</c:v>
                </c:pt>
                <c:pt idx="33">
                  <c:v>0.649403576166799</c:v>
                </c:pt>
                <c:pt idx="34">
                  <c:v>0.350596423833201</c:v>
                </c:pt>
                <c:pt idx="35">
                  <c:v>0.649403576166799</c:v>
                </c:pt>
                <c:pt idx="36">
                  <c:v>0.350596423833201</c:v>
                </c:pt>
                <c:pt idx="37">
                  <c:v>0.649403576166799</c:v>
                </c:pt>
                <c:pt idx="38">
                  <c:v>0.350596423833201</c:v>
                </c:pt>
                <c:pt idx="39">
                  <c:v>0.649403576166799</c:v>
                </c:pt>
                <c:pt idx="40">
                  <c:v>0.350596423833201</c:v>
                </c:pt>
                <c:pt idx="41">
                  <c:v>0.649403576166799</c:v>
                </c:pt>
                <c:pt idx="42">
                  <c:v>0.350596423833201</c:v>
                </c:pt>
                <c:pt idx="43">
                  <c:v>0.649403576166799</c:v>
                </c:pt>
                <c:pt idx="44">
                  <c:v>0.350596423833201</c:v>
                </c:pt>
                <c:pt idx="45">
                  <c:v>0.649403576166799</c:v>
                </c:pt>
                <c:pt idx="46">
                  <c:v>0.350596423833201</c:v>
                </c:pt>
                <c:pt idx="47">
                  <c:v>0.649403576166799</c:v>
                </c:pt>
                <c:pt idx="48">
                  <c:v>0.350596423833201</c:v>
                </c:pt>
                <c:pt idx="49">
                  <c:v>0.649403576166799</c:v>
                </c:pt>
                <c:pt idx="50">
                  <c:v>0.350596423833201</c:v>
                </c:pt>
                <c:pt idx="51">
                  <c:v>0.649403576166799</c:v>
                </c:pt>
                <c:pt idx="52">
                  <c:v>0.350596423833201</c:v>
                </c:pt>
                <c:pt idx="53">
                  <c:v>0.649403576166799</c:v>
                </c:pt>
                <c:pt idx="54">
                  <c:v>0.350596423833201</c:v>
                </c:pt>
                <c:pt idx="55">
                  <c:v>0.649403576166799</c:v>
                </c:pt>
                <c:pt idx="56">
                  <c:v>0.350596423833201</c:v>
                </c:pt>
                <c:pt idx="57">
                  <c:v>0.649403576166799</c:v>
                </c:pt>
                <c:pt idx="58">
                  <c:v>0.350596423833201</c:v>
                </c:pt>
                <c:pt idx="59">
                  <c:v>0.649403576166799</c:v>
                </c:pt>
                <c:pt idx="60">
                  <c:v>0.350596423833201</c:v>
                </c:pt>
                <c:pt idx="61">
                  <c:v>0.649403576166799</c:v>
                </c:pt>
                <c:pt idx="62">
                  <c:v>0.350596423833201</c:v>
                </c:pt>
                <c:pt idx="63">
                  <c:v>0.649403576166799</c:v>
                </c:pt>
                <c:pt idx="64">
                  <c:v>0.350596423833201</c:v>
                </c:pt>
                <c:pt idx="65">
                  <c:v>0.649403576166799</c:v>
                </c:pt>
                <c:pt idx="66">
                  <c:v>0.350596423833201</c:v>
                </c:pt>
                <c:pt idx="67">
                  <c:v>0.649403576166799</c:v>
                </c:pt>
                <c:pt idx="68">
                  <c:v>0.350596423833201</c:v>
                </c:pt>
                <c:pt idx="69">
                  <c:v>0.649403576166799</c:v>
                </c:pt>
                <c:pt idx="70">
                  <c:v>0.350596423833201</c:v>
                </c:pt>
                <c:pt idx="71">
                  <c:v>0.649403576166799</c:v>
                </c:pt>
                <c:pt idx="72">
                  <c:v>0.350596423833201</c:v>
                </c:pt>
                <c:pt idx="73">
                  <c:v>0.649403576166799</c:v>
                </c:pt>
                <c:pt idx="74">
                  <c:v>0.350596423833201</c:v>
                </c:pt>
                <c:pt idx="75">
                  <c:v>0.649403576166799</c:v>
                </c:pt>
                <c:pt idx="76">
                  <c:v>0.350596423833201</c:v>
                </c:pt>
                <c:pt idx="77">
                  <c:v>0.649403576166799</c:v>
                </c:pt>
                <c:pt idx="78">
                  <c:v>0.350596423833201</c:v>
                </c:pt>
                <c:pt idx="79">
                  <c:v>0.649403576166799</c:v>
                </c:pt>
                <c:pt idx="80">
                  <c:v>0.350596423833201</c:v>
                </c:pt>
                <c:pt idx="81">
                  <c:v>0.649403576166799</c:v>
                </c:pt>
                <c:pt idx="82">
                  <c:v>0.350596423833201</c:v>
                </c:pt>
                <c:pt idx="83">
                  <c:v>0.649403576166799</c:v>
                </c:pt>
                <c:pt idx="84">
                  <c:v>0.350596423833201</c:v>
                </c:pt>
                <c:pt idx="85">
                  <c:v>0.649403576166799</c:v>
                </c:pt>
                <c:pt idx="86">
                  <c:v>0.350596423833201</c:v>
                </c:pt>
                <c:pt idx="87">
                  <c:v>0.649403576166799</c:v>
                </c:pt>
                <c:pt idx="88">
                  <c:v>0.350596423833201</c:v>
                </c:pt>
                <c:pt idx="89">
                  <c:v>0.649403576166799</c:v>
                </c:pt>
                <c:pt idx="90">
                  <c:v>0.350596423833201</c:v>
                </c:pt>
                <c:pt idx="91">
                  <c:v>0.649403576166799</c:v>
                </c:pt>
                <c:pt idx="92">
                  <c:v>0.350596423833201</c:v>
                </c:pt>
                <c:pt idx="93">
                  <c:v>0.649403576166799</c:v>
                </c:pt>
                <c:pt idx="94">
                  <c:v>0.350596423833201</c:v>
                </c:pt>
                <c:pt idx="95">
                  <c:v>0.649403576166799</c:v>
                </c:pt>
                <c:pt idx="96">
                  <c:v>0.350596423833201</c:v>
                </c:pt>
                <c:pt idx="97">
                  <c:v>0.649403576166799</c:v>
                </c:pt>
                <c:pt idx="98">
                  <c:v>0.350596423833201</c:v>
                </c:pt>
                <c:pt idx="99">
                  <c:v>0.649403576166799</c:v>
                </c:pt>
                <c:pt idx="100">
                  <c:v>0.350596423833201</c:v>
                </c:pt>
                <c:pt idx="101">
                  <c:v>0.649403576166799</c:v>
                </c:pt>
                <c:pt idx="102">
                  <c:v>0.350596423833201</c:v>
                </c:pt>
                <c:pt idx="103">
                  <c:v>0.649403576166799</c:v>
                </c:pt>
                <c:pt idx="104">
                  <c:v>0.350596423833201</c:v>
                </c:pt>
                <c:pt idx="105">
                  <c:v>0.649403576166799</c:v>
                </c:pt>
                <c:pt idx="106">
                  <c:v>0.350596423833201</c:v>
                </c:pt>
                <c:pt idx="107">
                  <c:v>0.649403576166799</c:v>
                </c:pt>
                <c:pt idx="108">
                  <c:v>0.350596423833201</c:v>
                </c:pt>
                <c:pt idx="109">
                  <c:v>0.649403576166799</c:v>
                </c:pt>
                <c:pt idx="110">
                  <c:v>0.350596423833201</c:v>
                </c:pt>
                <c:pt idx="111">
                  <c:v>0.649403576166799</c:v>
                </c:pt>
                <c:pt idx="112">
                  <c:v>0.350596423833201</c:v>
                </c:pt>
                <c:pt idx="113">
                  <c:v>0.649403576166799</c:v>
                </c:pt>
                <c:pt idx="114">
                  <c:v>0.350596423833201</c:v>
                </c:pt>
                <c:pt idx="115">
                  <c:v>0.649403576166799</c:v>
                </c:pt>
                <c:pt idx="116">
                  <c:v>0.350596423833201</c:v>
                </c:pt>
                <c:pt idx="117">
                  <c:v>0.649403576166799</c:v>
                </c:pt>
                <c:pt idx="118">
                  <c:v>0.350596423833201</c:v>
                </c:pt>
                <c:pt idx="119">
                  <c:v>0.649403576166799</c:v>
                </c:pt>
                <c:pt idx="120">
                  <c:v>0.350596423833201</c:v>
                </c:pt>
                <c:pt idx="121">
                  <c:v>0.649403576166799</c:v>
                </c:pt>
                <c:pt idx="122">
                  <c:v>0.350596423833201</c:v>
                </c:pt>
                <c:pt idx="123">
                  <c:v>0.649403576166799</c:v>
                </c:pt>
                <c:pt idx="124">
                  <c:v>0.350596423833201</c:v>
                </c:pt>
                <c:pt idx="125">
                  <c:v>0.649403576166799</c:v>
                </c:pt>
                <c:pt idx="126">
                  <c:v>0.350596423833201</c:v>
                </c:pt>
                <c:pt idx="127">
                  <c:v>0.649403576166799</c:v>
                </c:pt>
                <c:pt idx="128">
                  <c:v>0.350596423833201</c:v>
                </c:pt>
                <c:pt idx="129">
                  <c:v>0.649403576166799</c:v>
                </c:pt>
                <c:pt idx="130">
                  <c:v>0.350596423833201</c:v>
                </c:pt>
                <c:pt idx="131">
                  <c:v>0.649403576166799</c:v>
                </c:pt>
                <c:pt idx="132">
                  <c:v>0.350596423833201</c:v>
                </c:pt>
                <c:pt idx="133">
                  <c:v>0.649403576166799</c:v>
                </c:pt>
                <c:pt idx="134">
                  <c:v>0.350596423833201</c:v>
                </c:pt>
                <c:pt idx="135">
                  <c:v>0.649403576166799</c:v>
                </c:pt>
                <c:pt idx="136">
                  <c:v>0.350596423833201</c:v>
                </c:pt>
                <c:pt idx="137">
                  <c:v>0.649403576166799</c:v>
                </c:pt>
                <c:pt idx="138">
                  <c:v>0.350596423833201</c:v>
                </c:pt>
                <c:pt idx="139">
                  <c:v>0.649403576166799</c:v>
                </c:pt>
                <c:pt idx="140">
                  <c:v>0.350596423833201</c:v>
                </c:pt>
                <c:pt idx="141">
                  <c:v>0.649403576166799</c:v>
                </c:pt>
                <c:pt idx="142">
                  <c:v>0.350596423833201</c:v>
                </c:pt>
                <c:pt idx="143">
                  <c:v>0.649403576166799</c:v>
                </c:pt>
                <c:pt idx="144">
                  <c:v>0.350596423833201</c:v>
                </c:pt>
                <c:pt idx="145">
                  <c:v>0.649403576166799</c:v>
                </c:pt>
                <c:pt idx="146">
                  <c:v>0.350596423833201</c:v>
                </c:pt>
                <c:pt idx="147">
                  <c:v>0.649403576166799</c:v>
                </c:pt>
                <c:pt idx="148">
                  <c:v>0.350596423833201</c:v>
                </c:pt>
                <c:pt idx="149">
                  <c:v>0.649403576166799</c:v>
                </c:pt>
                <c:pt idx="150">
                  <c:v>0.350596423833201</c:v>
                </c:pt>
                <c:pt idx="151">
                  <c:v>0.649403576166799</c:v>
                </c:pt>
                <c:pt idx="152">
                  <c:v>0.350596423833201</c:v>
                </c:pt>
                <c:pt idx="153">
                  <c:v>0.649403576166799</c:v>
                </c:pt>
                <c:pt idx="154">
                  <c:v>0.350596423833201</c:v>
                </c:pt>
                <c:pt idx="155">
                  <c:v>0.649403576166799</c:v>
                </c:pt>
                <c:pt idx="156">
                  <c:v>0.350596423833201</c:v>
                </c:pt>
                <c:pt idx="157">
                  <c:v>0.649403576166799</c:v>
                </c:pt>
                <c:pt idx="158">
                  <c:v>0.350596423833201</c:v>
                </c:pt>
                <c:pt idx="159">
                  <c:v>0.649403576166799</c:v>
                </c:pt>
                <c:pt idx="160">
                  <c:v>0.350596423833201</c:v>
                </c:pt>
                <c:pt idx="161">
                  <c:v>0.649403576166799</c:v>
                </c:pt>
                <c:pt idx="162">
                  <c:v>0.350596423833201</c:v>
                </c:pt>
                <c:pt idx="163">
                  <c:v>0.649403576166799</c:v>
                </c:pt>
                <c:pt idx="164">
                  <c:v>0.350596423833201</c:v>
                </c:pt>
                <c:pt idx="165">
                  <c:v>0.649403576166799</c:v>
                </c:pt>
                <c:pt idx="166">
                  <c:v>0.350596423833201</c:v>
                </c:pt>
                <c:pt idx="167">
                  <c:v>0.649403576166799</c:v>
                </c:pt>
                <c:pt idx="168">
                  <c:v>0.350596423833201</c:v>
                </c:pt>
                <c:pt idx="169">
                  <c:v>0.649403576166799</c:v>
                </c:pt>
                <c:pt idx="170">
                  <c:v>0.350596423833201</c:v>
                </c:pt>
                <c:pt idx="171">
                  <c:v>0.649403576166799</c:v>
                </c:pt>
                <c:pt idx="172">
                  <c:v>0.350596423833201</c:v>
                </c:pt>
                <c:pt idx="173">
                  <c:v>0.649403576166799</c:v>
                </c:pt>
                <c:pt idx="174">
                  <c:v>0.350596423833201</c:v>
                </c:pt>
                <c:pt idx="175">
                  <c:v>0.649403576166799</c:v>
                </c:pt>
                <c:pt idx="176">
                  <c:v>0.350596423833201</c:v>
                </c:pt>
                <c:pt idx="177">
                  <c:v>0.649403576166799</c:v>
                </c:pt>
                <c:pt idx="178">
                  <c:v>0.350596423833201</c:v>
                </c:pt>
                <c:pt idx="179">
                  <c:v>0.649403576166799</c:v>
                </c:pt>
                <c:pt idx="180">
                  <c:v>0.350596423833201</c:v>
                </c:pt>
                <c:pt idx="181">
                  <c:v>0.649403576166799</c:v>
                </c:pt>
                <c:pt idx="182">
                  <c:v>0.350596423833201</c:v>
                </c:pt>
                <c:pt idx="183">
                  <c:v>0.649403576166799</c:v>
                </c:pt>
                <c:pt idx="184">
                  <c:v>0.350596423833201</c:v>
                </c:pt>
                <c:pt idx="185">
                  <c:v>0.649403576166799</c:v>
                </c:pt>
                <c:pt idx="186">
                  <c:v>0.350596423833201</c:v>
                </c:pt>
                <c:pt idx="187">
                  <c:v>0.649403576166799</c:v>
                </c:pt>
                <c:pt idx="188">
                  <c:v>0.350596423833201</c:v>
                </c:pt>
                <c:pt idx="189">
                  <c:v>0.649403576166799</c:v>
                </c:pt>
                <c:pt idx="190">
                  <c:v>0.350596423833201</c:v>
                </c:pt>
                <c:pt idx="191">
                  <c:v>0.649403576166799</c:v>
                </c:pt>
                <c:pt idx="192">
                  <c:v>0.350596423833201</c:v>
                </c:pt>
                <c:pt idx="193">
                  <c:v>0.649403576166799</c:v>
                </c:pt>
                <c:pt idx="194">
                  <c:v>0.350596423833201</c:v>
                </c:pt>
                <c:pt idx="195">
                  <c:v>0.649403576166799</c:v>
                </c:pt>
                <c:pt idx="196">
                  <c:v>0.350596423833201</c:v>
                </c:pt>
                <c:pt idx="197">
                  <c:v>0.649403576166799</c:v>
                </c:pt>
                <c:pt idx="198">
                  <c:v>0.350596423833201</c:v>
                </c:pt>
                <c:pt idx="199">
                  <c:v>0.649403576166799</c:v>
                </c:pt>
                <c:pt idx="200">
                  <c:v>0.350596423833201</c:v>
                </c:pt>
                <c:pt idx="201">
                  <c:v>0.649403576166799</c:v>
                </c:pt>
                <c:pt idx="202">
                  <c:v>0.350596423833201</c:v>
                </c:pt>
                <c:pt idx="203">
                  <c:v>0.649403576166799</c:v>
                </c:pt>
                <c:pt idx="204">
                  <c:v>0.350596423833201</c:v>
                </c:pt>
                <c:pt idx="205">
                  <c:v>0.649403576166799</c:v>
                </c:pt>
                <c:pt idx="206">
                  <c:v>0.350596423833201</c:v>
                </c:pt>
                <c:pt idx="207">
                  <c:v>0.649403576166799</c:v>
                </c:pt>
                <c:pt idx="208">
                  <c:v>0.350596423833201</c:v>
                </c:pt>
                <c:pt idx="209">
                  <c:v>0.649403576166799</c:v>
                </c:pt>
                <c:pt idx="210">
                  <c:v>0.350596423833201</c:v>
                </c:pt>
                <c:pt idx="211">
                  <c:v>0.649403576166799</c:v>
                </c:pt>
                <c:pt idx="212">
                  <c:v>0.350596423833201</c:v>
                </c:pt>
                <c:pt idx="213">
                  <c:v>0.649403576166799</c:v>
                </c:pt>
                <c:pt idx="214">
                  <c:v>0.350596423833201</c:v>
                </c:pt>
                <c:pt idx="215">
                  <c:v>0.649403576166799</c:v>
                </c:pt>
                <c:pt idx="216">
                  <c:v>0.350596423833201</c:v>
                </c:pt>
                <c:pt idx="217">
                  <c:v>0.649403576166799</c:v>
                </c:pt>
                <c:pt idx="218">
                  <c:v>0.350596423833201</c:v>
                </c:pt>
                <c:pt idx="219">
                  <c:v>0.649403576166799</c:v>
                </c:pt>
                <c:pt idx="220">
                  <c:v>0.350596423833201</c:v>
                </c:pt>
                <c:pt idx="221">
                  <c:v>0.649403576166799</c:v>
                </c:pt>
                <c:pt idx="222">
                  <c:v>0.350596423833201</c:v>
                </c:pt>
                <c:pt idx="223">
                  <c:v>0.649403576166799</c:v>
                </c:pt>
                <c:pt idx="224">
                  <c:v>0.350596423833201</c:v>
                </c:pt>
                <c:pt idx="225">
                  <c:v>0.649403576166799</c:v>
                </c:pt>
                <c:pt idx="226">
                  <c:v>0.350596423833201</c:v>
                </c:pt>
                <c:pt idx="227">
                  <c:v>0.649403576166799</c:v>
                </c:pt>
                <c:pt idx="228">
                  <c:v>0.350596423833201</c:v>
                </c:pt>
                <c:pt idx="229">
                  <c:v>0.649403576166799</c:v>
                </c:pt>
                <c:pt idx="230">
                  <c:v>0.350596423833201</c:v>
                </c:pt>
                <c:pt idx="231">
                  <c:v>0.649403576166799</c:v>
                </c:pt>
                <c:pt idx="232">
                  <c:v>0.350596423833201</c:v>
                </c:pt>
                <c:pt idx="233">
                  <c:v>0.649403576166799</c:v>
                </c:pt>
                <c:pt idx="234">
                  <c:v>0.350596423833201</c:v>
                </c:pt>
                <c:pt idx="235">
                  <c:v>0.649403576166799</c:v>
                </c:pt>
                <c:pt idx="236">
                  <c:v>0.350596423833201</c:v>
                </c:pt>
                <c:pt idx="237">
                  <c:v>0.649403576166799</c:v>
                </c:pt>
                <c:pt idx="238">
                  <c:v>0.350596423833201</c:v>
                </c:pt>
                <c:pt idx="239">
                  <c:v>0.649403576166799</c:v>
                </c:pt>
                <c:pt idx="240">
                  <c:v>0.350596423833201</c:v>
                </c:pt>
                <c:pt idx="241">
                  <c:v>0.649403576166799</c:v>
                </c:pt>
                <c:pt idx="242">
                  <c:v>0.350596423833201</c:v>
                </c:pt>
                <c:pt idx="243">
                  <c:v>0.649403576166799</c:v>
                </c:pt>
                <c:pt idx="244">
                  <c:v>0.350596423833201</c:v>
                </c:pt>
                <c:pt idx="245">
                  <c:v>0.649403576166799</c:v>
                </c:pt>
                <c:pt idx="246">
                  <c:v>0.350596423833201</c:v>
                </c:pt>
                <c:pt idx="247">
                  <c:v>0.649403576166799</c:v>
                </c:pt>
                <c:pt idx="248">
                  <c:v>0.350596423833201</c:v>
                </c:pt>
                <c:pt idx="249">
                  <c:v>0.649403576166799</c:v>
                </c:pt>
                <c:pt idx="250">
                  <c:v>0.350596423833201</c:v>
                </c:pt>
                <c:pt idx="251">
                  <c:v>0.649403576166799</c:v>
                </c:pt>
                <c:pt idx="252">
                  <c:v>0.350596423833201</c:v>
                </c:pt>
                <c:pt idx="253">
                  <c:v>0.649403576166799</c:v>
                </c:pt>
                <c:pt idx="254">
                  <c:v>0.350596423833201</c:v>
                </c:pt>
                <c:pt idx="255">
                  <c:v>0.649403576166799</c:v>
                </c:pt>
                <c:pt idx="256">
                  <c:v>0.350596423833201</c:v>
                </c:pt>
                <c:pt idx="257">
                  <c:v>0.649403576166799</c:v>
                </c:pt>
                <c:pt idx="258">
                  <c:v>0.350596423833201</c:v>
                </c:pt>
                <c:pt idx="259">
                  <c:v>0.649403576166799</c:v>
                </c:pt>
                <c:pt idx="260">
                  <c:v>0.350596423833201</c:v>
                </c:pt>
                <c:pt idx="261">
                  <c:v>0.649403576166799</c:v>
                </c:pt>
                <c:pt idx="262">
                  <c:v>0.350596423833201</c:v>
                </c:pt>
                <c:pt idx="263">
                  <c:v>0.649403576166799</c:v>
                </c:pt>
                <c:pt idx="264">
                  <c:v>0.350596423833201</c:v>
                </c:pt>
                <c:pt idx="265">
                  <c:v>0.649403576166799</c:v>
                </c:pt>
                <c:pt idx="266">
                  <c:v>0.350596423833201</c:v>
                </c:pt>
                <c:pt idx="267">
                  <c:v>0.649403576166799</c:v>
                </c:pt>
                <c:pt idx="268">
                  <c:v>0.350596423833201</c:v>
                </c:pt>
                <c:pt idx="269">
                  <c:v>0.649403576166799</c:v>
                </c:pt>
                <c:pt idx="270">
                  <c:v>0.350596423833201</c:v>
                </c:pt>
                <c:pt idx="271">
                  <c:v>0.649403576166799</c:v>
                </c:pt>
                <c:pt idx="272">
                  <c:v>0.350596423833201</c:v>
                </c:pt>
                <c:pt idx="273">
                  <c:v>0.649403576166799</c:v>
                </c:pt>
                <c:pt idx="274">
                  <c:v>0.350596423833201</c:v>
                </c:pt>
                <c:pt idx="275">
                  <c:v>0.649403576166799</c:v>
                </c:pt>
                <c:pt idx="276">
                  <c:v>0.350596423833201</c:v>
                </c:pt>
                <c:pt idx="277">
                  <c:v>0.649403576166799</c:v>
                </c:pt>
                <c:pt idx="278">
                  <c:v>0.350596423833201</c:v>
                </c:pt>
                <c:pt idx="279">
                  <c:v>0.649403576166799</c:v>
                </c:pt>
                <c:pt idx="280">
                  <c:v>0.350596423833201</c:v>
                </c:pt>
                <c:pt idx="281">
                  <c:v>0.649403576166799</c:v>
                </c:pt>
                <c:pt idx="282">
                  <c:v>0.350596423833201</c:v>
                </c:pt>
                <c:pt idx="283">
                  <c:v>0.649403576166799</c:v>
                </c:pt>
                <c:pt idx="284">
                  <c:v>0.350596423833201</c:v>
                </c:pt>
                <c:pt idx="285">
                  <c:v>0.649403576166799</c:v>
                </c:pt>
                <c:pt idx="286">
                  <c:v>0.350596423833201</c:v>
                </c:pt>
                <c:pt idx="287">
                  <c:v>0.649403576166799</c:v>
                </c:pt>
                <c:pt idx="288">
                  <c:v>0.350596423833201</c:v>
                </c:pt>
                <c:pt idx="289">
                  <c:v>0.649403576166799</c:v>
                </c:pt>
                <c:pt idx="290">
                  <c:v>0.350596423833201</c:v>
                </c:pt>
                <c:pt idx="291">
                  <c:v>0.649403576166799</c:v>
                </c:pt>
                <c:pt idx="292">
                  <c:v>0.350596423833201</c:v>
                </c:pt>
                <c:pt idx="293">
                  <c:v>0.649403576166799</c:v>
                </c:pt>
                <c:pt idx="294">
                  <c:v>0.350596423833201</c:v>
                </c:pt>
                <c:pt idx="295">
                  <c:v>0.649403576166799</c:v>
                </c:pt>
                <c:pt idx="296">
                  <c:v>0.350596423833201</c:v>
                </c:pt>
                <c:pt idx="297">
                  <c:v>0.649403576166799</c:v>
                </c:pt>
                <c:pt idx="298">
                  <c:v>0.350596423833201</c:v>
                </c:pt>
                <c:pt idx="299">
                  <c:v>0.649403576166799</c:v>
                </c:pt>
                <c:pt idx="300">
                  <c:v>0.350596423833201</c:v>
                </c:pt>
                <c:pt idx="301">
                  <c:v>0.649403576166799</c:v>
                </c:pt>
                <c:pt idx="302">
                  <c:v>0.350596423833201</c:v>
                </c:pt>
                <c:pt idx="303">
                  <c:v>0.649403576166799</c:v>
                </c:pt>
                <c:pt idx="304">
                  <c:v>0.350596423833201</c:v>
                </c:pt>
                <c:pt idx="305">
                  <c:v>0.649403576166799</c:v>
                </c:pt>
                <c:pt idx="306">
                  <c:v>0.350596423833201</c:v>
                </c:pt>
                <c:pt idx="307">
                  <c:v>0.649403576166799</c:v>
                </c:pt>
                <c:pt idx="308">
                  <c:v>0.350596423833201</c:v>
                </c:pt>
                <c:pt idx="309">
                  <c:v>0.649403576166799</c:v>
                </c:pt>
                <c:pt idx="310">
                  <c:v>0.350596423833201</c:v>
                </c:pt>
                <c:pt idx="311">
                  <c:v>0.649403576166799</c:v>
                </c:pt>
                <c:pt idx="312">
                  <c:v>0.350596423833201</c:v>
                </c:pt>
                <c:pt idx="313">
                  <c:v>0.649403576166799</c:v>
                </c:pt>
                <c:pt idx="314">
                  <c:v>0.350596423833201</c:v>
                </c:pt>
                <c:pt idx="315">
                  <c:v>0.649403576166799</c:v>
                </c:pt>
                <c:pt idx="316">
                  <c:v>0.350596423833201</c:v>
                </c:pt>
                <c:pt idx="317">
                  <c:v>0.649403576166799</c:v>
                </c:pt>
                <c:pt idx="318">
                  <c:v>0.350596423833201</c:v>
                </c:pt>
                <c:pt idx="319">
                  <c:v>0.649403576166799</c:v>
                </c:pt>
                <c:pt idx="320">
                  <c:v>0.350596423833201</c:v>
                </c:pt>
                <c:pt idx="321">
                  <c:v>0.649403576166799</c:v>
                </c:pt>
                <c:pt idx="322">
                  <c:v>0.350596423833201</c:v>
                </c:pt>
                <c:pt idx="323">
                  <c:v>0.649403576166799</c:v>
                </c:pt>
                <c:pt idx="324">
                  <c:v>0.350596423833201</c:v>
                </c:pt>
                <c:pt idx="325">
                  <c:v>0.649403576166799</c:v>
                </c:pt>
                <c:pt idx="326">
                  <c:v>0.350596423833201</c:v>
                </c:pt>
                <c:pt idx="327">
                  <c:v>0.649403576166799</c:v>
                </c:pt>
                <c:pt idx="328">
                  <c:v>0.350596423833201</c:v>
                </c:pt>
                <c:pt idx="329">
                  <c:v>0.649403576166799</c:v>
                </c:pt>
                <c:pt idx="330">
                  <c:v>0.350596423833201</c:v>
                </c:pt>
                <c:pt idx="331">
                  <c:v>0.649403576166799</c:v>
                </c:pt>
                <c:pt idx="332">
                  <c:v>0.350596423833201</c:v>
                </c:pt>
                <c:pt idx="333">
                  <c:v>0.649403576166799</c:v>
                </c:pt>
                <c:pt idx="334">
                  <c:v>0.350596423833201</c:v>
                </c:pt>
                <c:pt idx="335">
                  <c:v>0.649403576166799</c:v>
                </c:pt>
                <c:pt idx="336">
                  <c:v>0.350596423833201</c:v>
                </c:pt>
                <c:pt idx="337">
                  <c:v>0.649403576166799</c:v>
                </c:pt>
                <c:pt idx="338">
                  <c:v>0.350596423833201</c:v>
                </c:pt>
                <c:pt idx="339">
                  <c:v>0.649403576166799</c:v>
                </c:pt>
                <c:pt idx="340">
                  <c:v>0.350596423833201</c:v>
                </c:pt>
                <c:pt idx="341">
                  <c:v>0.649403576166799</c:v>
                </c:pt>
                <c:pt idx="342">
                  <c:v>0.350596423833201</c:v>
                </c:pt>
                <c:pt idx="343">
                  <c:v>0.649403576166799</c:v>
                </c:pt>
                <c:pt idx="344">
                  <c:v>0.350596423833201</c:v>
                </c:pt>
                <c:pt idx="345">
                  <c:v>0.649403576166799</c:v>
                </c:pt>
                <c:pt idx="346">
                  <c:v>0.350596423833201</c:v>
                </c:pt>
                <c:pt idx="347">
                  <c:v>0.649403576166799</c:v>
                </c:pt>
                <c:pt idx="348">
                  <c:v>0.350596423833201</c:v>
                </c:pt>
                <c:pt idx="349">
                  <c:v>0.649403576166799</c:v>
                </c:pt>
                <c:pt idx="350">
                  <c:v>0.350596423833201</c:v>
                </c:pt>
                <c:pt idx="351">
                  <c:v>0.649403576166799</c:v>
                </c:pt>
                <c:pt idx="352">
                  <c:v>0.350596423833201</c:v>
                </c:pt>
                <c:pt idx="353">
                  <c:v>0.649403576166799</c:v>
                </c:pt>
                <c:pt idx="354">
                  <c:v>0.350596423833201</c:v>
                </c:pt>
                <c:pt idx="355">
                  <c:v>0.649403576166799</c:v>
                </c:pt>
                <c:pt idx="356">
                  <c:v>0.350596423833201</c:v>
                </c:pt>
                <c:pt idx="357">
                  <c:v>0.649403576166799</c:v>
                </c:pt>
                <c:pt idx="358">
                  <c:v>0.350596423833201</c:v>
                </c:pt>
                <c:pt idx="359">
                  <c:v>0.649403576166799</c:v>
                </c:pt>
                <c:pt idx="360">
                  <c:v>0.350596423833201</c:v>
                </c:pt>
                <c:pt idx="361">
                  <c:v>0.649403576166799</c:v>
                </c:pt>
                <c:pt idx="362">
                  <c:v>0.350596423833201</c:v>
                </c:pt>
                <c:pt idx="363">
                  <c:v>0.649403576166799</c:v>
                </c:pt>
                <c:pt idx="364">
                  <c:v>0.350596423833201</c:v>
                </c:pt>
                <c:pt idx="365">
                  <c:v>0.649403576166799</c:v>
                </c:pt>
                <c:pt idx="366">
                  <c:v>0.350596423833201</c:v>
                </c:pt>
                <c:pt idx="367">
                  <c:v>0.649403576166799</c:v>
                </c:pt>
                <c:pt idx="368">
                  <c:v>0.350596423833201</c:v>
                </c:pt>
                <c:pt idx="369">
                  <c:v>0.649403576166799</c:v>
                </c:pt>
                <c:pt idx="370">
                  <c:v>0.350596423833201</c:v>
                </c:pt>
                <c:pt idx="371">
                  <c:v>0.649403576166799</c:v>
                </c:pt>
                <c:pt idx="372">
                  <c:v>0.350596423833201</c:v>
                </c:pt>
                <c:pt idx="373">
                  <c:v>0.649403576166799</c:v>
                </c:pt>
                <c:pt idx="374">
                  <c:v>0.350596423833201</c:v>
                </c:pt>
                <c:pt idx="375">
                  <c:v>0.649403576166799</c:v>
                </c:pt>
                <c:pt idx="376">
                  <c:v>0.350596423833201</c:v>
                </c:pt>
                <c:pt idx="377">
                  <c:v>0.649403576166799</c:v>
                </c:pt>
                <c:pt idx="378">
                  <c:v>0.350596423833201</c:v>
                </c:pt>
                <c:pt idx="379">
                  <c:v>0.649403576166799</c:v>
                </c:pt>
                <c:pt idx="380">
                  <c:v>0.350596423833201</c:v>
                </c:pt>
                <c:pt idx="381">
                  <c:v>0.649403576166799</c:v>
                </c:pt>
                <c:pt idx="382">
                  <c:v>0.350596423833201</c:v>
                </c:pt>
                <c:pt idx="383">
                  <c:v>0.649403576166799</c:v>
                </c:pt>
                <c:pt idx="384">
                  <c:v>0.350596423833201</c:v>
                </c:pt>
                <c:pt idx="385">
                  <c:v>0.649403576166799</c:v>
                </c:pt>
                <c:pt idx="386">
                  <c:v>0.350596423833201</c:v>
                </c:pt>
                <c:pt idx="387">
                  <c:v>0.649403576166799</c:v>
                </c:pt>
                <c:pt idx="388">
                  <c:v>0.350596423833201</c:v>
                </c:pt>
                <c:pt idx="389">
                  <c:v>0.649403576166799</c:v>
                </c:pt>
                <c:pt idx="390">
                  <c:v>0.350596423833201</c:v>
                </c:pt>
                <c:pt idx="391">
                  <c:v>0.649403576166799</c:v>
                </c:pt>
                <c:pt idx="392">
                  <c:v>0.350596423833201</c:v>
                </c:pt>
                <c:pt idx="393">
                  <c:v>0.649403576166799</c:v>
                </c:pt>
                <c:pt idx="394">
                  <c:v>0.350596423833201</c:v>
                </c:pt>
                <c:pt idx="395">
                  <c:v>0.649403576166799</c:v>
                </c:pt>
                <c:pt idx="396">
                  <c:v>0.350596423833201</c:v>
                </c:pt>
                <c:pt idx="397">
                  <c:v>0.649403576166799</c:v>
                </c:pt>
                <c:pt idx="398">
                  <c:v>0.350596423833201</c:v>
                </c:pt>
                <c:pt idx="399">
                  <c:v>0.649403576166799</c:v>
                </c:pt>
                <c:pt idx="400">
                  <c:v>0.350596423833201</c:v>
                </c:pt>
                <c:pt idx="401">
                  <c:v>0.649403576166799</c:v>
                </c:pt>
                <c:pt idx="402">
                  <c:v>0.350596423833201</c:v>
                </c:pt>
                <c:pt idx="403">
                  <c:v>0.649403576166799</c:v>
                </c:pt>
                <c:pt idx="404">
                  <c:v>0.350596423833201</c:v>
                </c:pt>
                <c:pt idx="405">
                  <c:v>0.649403576166799</c:v>
                </c:pt>
                <c:pt idx="406">
                  <c:v>0.350596423833201</c:v>
                </c:pt>
                <c:pt idx="407">
                  <c:v>0.649403576166799</c:v>
                </c:pt>
                <c:pt idx="408">
                  <c:v>0.350596423833201</c:v>
                </c:pt>
                <c:pt idx="409">
                  <c:v>0.649403576166799</c:v>
                </c:pt>
                <c:pt idx="410">
                  <c:v>0.350596423833201</c:v>
                </c:pt>
                <c:pt idx="411">
                  <c:v>0.649403576166799</c:v>
                </c:pt>
                <c:pt idx="412">
                  <c:v>0.350596423833201</c:v>
                </c:pt>
                <c:pt idx="413">
                  <c:v>0.649403576166799</c:v>
                </c:pt>
                <c:pt idx="414">
                  <c:v>0.350596423833201</c:v>
                </c:pt>
                <c:pt idx="415">
                  <c:v>0.649403576166799</c:v>
                </c:pt>
                <c:pt idx="416">
                  <c:v>0.350596423833201</c:v>
                </c:pt>
                <c:pt idx="417">
                  <c:v>0.649403576166799</c:v>
                </c:pt>
                <c:pt idx="418">
                  <c:v>0.350596423833201</c:v>
                </c:pt>
                <c:pt idx="419">
                  <c:v>0.649403576166799</c:v>
                </c:pt>
                <c:pt idx="420">
                  <c:v>0.350596423833201</c:v>
                </c:pt>
                <c:pt idx="421">
                  <c:v>0.649403576166799</c:v>
                </c:pt>
                <c:pt idx="422">
                  <c:v>0.350596423833201</c:v>
                </c:pt>
                <c:pt idx="423">
                  <c:v>0.649403576166799</c:v>
                </c:pt>
                <c:pt idx="424">
                  <c:v>0.350596423833201</c:v>
                </c:pt>
                <c:pt idx="425">
                  <c:v>0.649403576166799</c:v>
                </c:pt>
                <c:pt idx="426">
                  <c:v>0.350596423833201</c:v>
                </c:pt>
                <c:pt idx="427">
                  <c:v>0.649403576166799</c:v>
                </c:pt>
                <c:pt idx="428">
                  <c:v>0.350596423833201</c:v>
                </c:pt>
                <c:pt idx="429">
                  <c:v>0.649403576166799</c:v>
                </c:pt>
                <c:pt idx="430">
                  <c:v>0.350596423833201</c:v>
                </c:pt>
                <c:pt idx="431">
                  <c:v>0.649403576166799</c:v>
                </c:pt>
                <c:pt idx="432">
                  <c:v>0.350596423833201</c:v>
                </c:pt>
                <c:pt idx="433">
                  <c:v>0.649403576166799</c:v>
                </c:pt>
                <c:pt idx="434">
                  <c:v>0.350596423833201</c:v>
                </c:pt>
                <c:pt idx="435">
                  <c:v>0.649403576166799</c:v>
                </c:pt>
                <c:pt idx="436">
                  <c:v>0.350596423833201</c:v>
                </c:pt>
                <c:pt idx="437">
                  <c:v>0.649403576166799</c:v>
                </c:pt>
                <c:pt idx="438">
                  <c:v>0.350596423833201</c:v>
                </c:pt>
                <c:pt idx="439">
                  <c:v>0.649403576166799</c:v>
                </c:pt>
                <c:pt idx="440">
                  <c:v>0.350596423833201</c:v>
                </c:pt>
                <c:pt idx="441">
                  <c:v>0.649403576166799</c:v>
                </c:pt>
                <c:pt idx="442">
                  <c:v>0.350596423833201</c:v>
                </c:pt>
                <c:pt idx="443">
                  <c:v>0.649403576166799</c:v>
                </c:pt>
                <c:pt idx="444">
                  <c:v>0.350596423833201</c:v>
                </c:pt>
                <c:pt idx="445">
                  <c:v>0.649403576166799</c:v>
                </c:pt>
                <c:pt idx="446">
                  <c:v>0.350596423833201</c:v>
                </c:pt>
                <c:pt idx="447">
                  <c:v>0.649403576166799</c:v>
                </c:pt>
                <c:pt idx="448">
                  <c:v>0.350596423833201</c:v>
                </c:pt>
                <c:pt idx="449">
                  <c:v>0.649403576166799</c:v>
                </c:pt>
                <c:pt idx="450">
                  <c:v>0.350596423833201</c:v>
                </c:pt>
                <c:pt idx="451">
                  <c:v>0.649403576166799</c:v>
                </c:pt>
                <c:pt idx="452">
                  <c:v>0.350596423833201</c:v>
                </c:pt>
                <c:pt idx="453">
                  <c:v>0.649403576166799</c:v>
                </c:pt>
                <c:pt idx="454">
                  <c:v>0.350596423833201</c:v>
                </c:pt>
                <c:pt idx="455">
                  <c:v>0.649403576166799</c:v>
                </c:pt>
                <c:pt idx="456">
                  <c:v>0.350596423833201</c:v>
                </c:pt>
                <c:pt idx="457">
                  <c:v>0.649403576166799</c:v>
                </c:pt>
                <c:pt idx="458">
                  <c:v>0.350596423833201</c:v>
                </c:pt>
                <c:pt idx="459">
                  <c:v>0.649403576166799</c:v>
                </c:pt>
                <c:pt idx="460">
                  <c:v>0.350596423833201</c:v>
                </c:pt>
                <c:pt idx="461">
                  <c:v>0.649403576166799</c:v>
                </c:pt>
                <c:pt idx="462">
                  <c:v>0.350596423833201</c:v>
                </c:pt>
                <c:pt idx="463">
                  <c:v>0.649403576166799</c:v>
                </c:pt>
                <c:pt idx="464">
                  <c:v>0.350596423833201</c:v>
                </c:pt>
                <c:pt idx="465">
                  <c:v>0.649403576166799</c:v>
                </c:pt>
                <c:pt idx="466">
                  <c:v>0.350596423833201</c:v>
                </c:pt>
                <c:pt idx="467">
                  <c:v>0.649403576166799</c:v>
                </c:pt>
                <c:pt idx="468">
                  <c:v>0.350596423833201</c:v>
                </c:pt>
                <c:pt idx="469">
                  <c:v>0.649403576166799</c:v>
                </c:pt>
                <c:pt idx="470">
                  <c:v>0.350596423833201</c:v>
                </c:pt>
                <c:pt idx="471">
                  <c:v>0.649403576166799</c:v>
                </c:pt>
                <c:pt idx="472">
                  <c:v>0.350596423833201</c:v>
                </c:pt>
                <c:pt idx="473">
                  <c:v>0.649403576166799</c:v>
                </c:pt>
                <c:pt idx="474">
                  <c:v>0.350596423833201</c:v>
                </c:pt>
                <c:pt idx="475">
                  <c:v>0.649403576166799</c:v>
                </c:pt>
                <c:pt idx="476">
                  <c:v>0.350596423833201</c:v>
                </c:pt>
                <c:pt idx="477">
                  <c:v>0.649403576166799</c:v>
                </c:pt>
                <c:pt idx="478">
                  <c:v>0.350596423833201</c:v>
                </c:pt>
                <c:pt idx="479">
                  <c:v>0.649403576166799</c:v>
                </c:pt>
                <c:pt idx="480">
                  <c:v>0.350596423833201</c:v>
                </c:pt>
                <c:pt idx="481">
                  <c:v>0.649403576166799</c:v>
                </c:pt>
                <c:pt idx="482">
                  <c:v>0.350596423833201</c:v>
                </c:pt>
                <c:pt idx="483">
                  <c:v>0.649403576166799</c:v>
                </c:pt>
                <c:pt idx="484">
                  <c:v>0.350596423833201</c:v>
                </c:pt>
                <c:pt idx="485">
                  <c:v>0.649403576166799</c:v>
                </c:pt>
                <c:pt idx="486">
                  <c:v>0.350596423833201</c:v>
                </c:pt>
                <c:pt idx="487">
                  <c:v>0.649403576166799</c:v>
                </c:pt>
                <c:pt idx="488">
                  <c:v>0.350596423833201</c:v>
                </c:pt>
                <c:pt idx="489">
                  <c:v>0.649403576166799</c:v>
                </c:pt>
                <c:pt idx="490">
                  <c:v>0.350596423833201</c:v>
                </c:pt>
                <c:pt idx="491">
                  <c:v>0.649403576166799</c:v>
                </c:pt>
                <c:pt idx="492">
                  <c:v>0.350596423833201</c:v>
                </c:pt>
                <c:pt idx="493">
                  <c:v>0.649403576166799</c:v>
                </c:pt>
                <c:pt idx="494">
                  <c:v>0.350596423833201</c:v>
                </c:pt>
                <c:pt idx="495">
                  <c:v>0.649403576166799</c:v>
                </c:pt>
                <c:pt idx="496">
                  <c:v>0.350596423833201</c:v>
                </c:pt>
                <c:pt idx="497">
                  <c:v>0.649403576166799</c:v>
                </c:pt>
                <c:pt idx="498">
                  <c:v>0.350596423833201</c:v>
                </c:pt>
                <c:pt idx="499">
                  <c:v>0.649403576166799</c:v>
                </c:pt>
                <c:pt idx="500">
                  <c:v>0.350596423833201</c:v>
                </c:pt>
                <c:pt idx="501">
                  <c:v>0.649403576166799</c:v>
                </c:pt>
                <c:pt idx="502">
                  <c:v>0.350596423833201</c:v>
                </c:pt>
                <c:pt idx="503">
                  <c:v>0.649403576166799</c:v>
                </c:pt>
                <c:pt idx="504">
                  <c:v>0.350596423833201</c:v>
                </c:pt>
                <c:pt idx="505">
                  <c:v>0.649403576166799</c:v>
                </c:pt>
                <c:pt idx="506">
                  <c:v>0.350596423833201</c:v>
                </c:pt>
                <c:pt idx="507">
                  <c:v>0.649403576166799</c:v>
                </c:pt>
                <c:pt idx="508">
                  <c:v>0.350596423833201</c:v>
                </c:pt>
                <c:pt idx="509">
                  <c:v>0.649403576166799</c:v>
                </c:pt>
                <c:pt idx="510">
                  <c:v>0.350596423833201</c:v>
                </c:pt>
                <c:pt idx="511">
                  <c:v>0.649403576166799</c:v>
                </c:pt>
                <c:pt idx="512">
                  <c:v>0.350596423833201</c:v>
                </c:pt>
                <c:pt idx="513">
                  <c:v>0.649403576166799</c:v>
                </c:pt>
                <c:pt idx="514">
                  <c:v>0.350596423833201</c:v>
                </c:pt>
                <c:pt idx="515">
                  <c:v>0.649403576166799</c:v>
                </c:pt>
                <c:pt idx="516">
                  <c:v>0.350596423833201</c:v>
                </c:pt>
                <c:pt idx="517">
                  <c:v>0.649403576166799</c:v>
                </c:pt>
                <c:pt idx="518">
                  <c:v>0.350596423833201</c:v>
                </c:pt>
                <c:pt idx="519">
                  <c:v>0.649403576166799</c:v>
                </c:pt>
                <c:pt idx="520">
                  <c:v>0.350596423833201</c:v>
                </c:pt>
                <c:pt idx="521">
                  <c:v>0.649403576166799</c:v>
                </c:pt>
                <c:pt idx="522">
                  <c:v>0.350596423833201</c:v>
                </c:pt>
                <c:pt idx="523">
                  <c:v>0.649403576166799</c:v>
                </c:pt>
                <c:pt idx="524">
                  <c:v>0.350596423833201</c:v>
                </c:pt>
                <c:pt idx="525">
                  <c:v>0.649403576166799</c:v>
                </c:pt>
                <c:pt idx="526">
                  <c:v>0.350596423833201</c:v>
                </c:pt>
                <c:pt idx="527">
                  <c:v>0.649403576166799</c:v>
                </c:pt>
                <c:pt idx="528">
                  <c:v>0.350596423833201</c:v>
                </c:pt>
                <c:pt idx="529">
                  <c:v>0.649403576166799</c:v>
                </c:pt>
                <c:pt idx="530">
                  <c:v>0.350596423833201</c:v>
                </c:pt>
                <c:pt idx="531">
                  <c:v>0.649403576166799</c:v>
                </c:pt>
                <c:pt idx="532">
                  <c:v>0.350596423833201</c:v>
                </c:pt>
                <c:pt idx="533">
                  <c:v>0.649403576166799</c:v>
                </c:pt>
                <c:pt idx="534">
                  <c:v>0.350596423833201</c:v>
                </c:pt>
                <c:pt idx="535">
                  <c:v>0.649403576166799</c:v>
                </c:pt>
                <c:pt idx="536">
                  <c:v>0.350596423833201</c:v>
                </c:pt>
                <c:pt idx="537">
                  <c:v>0.649403576166799</c:v>
                </c:pt>
                <c:pt idx="538">
                  <c:v>0.350596423833201</c:v>
                </c:pt>
                <c:pt idx="539">
                  <c:v>0.649403576166799</c:v>
                </c:pt>
                <c:pt idx="540">
                  <c:v>0.350596423833201</c:v>
                </c:pt>
                <c:pt idx="541">
                  <c:v>0.649403576166799</c:v>
                </c:pt>
                <c:pt idx="542">
                  <c:v>0.350596423833201</c:v>
                </c:pt>
                <c:pt idx="543">
                  <c:v>0.649403576166799</c:v>
                </c:pt>
                <c:pt idx="544">
                  <c:v>0.350596423833201</c:v>
                </c:pt>
                <c:pt idx="545">
                  <c:v>0.649403576166799</c:v>
                </c:pt>
                <c:pt idx="546">
                  <c:v>0.350596423833201</c:v>
                </c:pt>
                <c:pt idx="547">
                  <c:v>0.649403576166799</c:v>
                </c:pt>
                <c:pt idx="548">
                  <c:v>0.350596423833201</c:v>
                </c:pt>
                <c:pt idx="549">
                  <c:v>0.649403576166799</c:v>
                </c:pt>
                <c:pt idx="550">
                  <c:v>0.350596423833201</c:v>
                </c:pt>
                <c:pt idx="551">
                  <c:v>0.649403576166799</c:v>
                </c:pt>
                <c:pt idx="552">
                  <c:v>0.350596423833201</c:v>
                </c:pt>
                <c:pt idx="553">
                  <c:v>0.649403576166799</c:v>
                </c:pt>
                <c:pt idx="554">
                  <c:v>0.350596423833201</c:v>
                </c:pt>
                <c:pt idx="555">
                  <c:v>0.649403576166799</c:v>
                </c:pt>
                <c:pt idx="556">
                  <c:v>0.350596423833201</c:v>
                </c:pt>
                <c:pt idx="557">
                  <c:v>0.649403576166799</c:v>
                </c:pt>
                <c:pt idx="558">
                  <c:v>0.350596423833201</c:v>
                </c:pt>
                <c:pt idx="559">
                  <c:v>0.649403576166799</c:v>
                </c:pt>
                <c:pt idx="560">
                  <c:v>0.350596423833201</c:v>
                </c:pt>
                <c:pt idx="561">
                  <c:v>0.649403576166799</c:v>
                </c:pt>
                <c:pt idx="562">
                  <c:v>0.350596423833201</c:v>
                </c:pt>
                <c:pt idx="563">
                  <c:v>0.649403576166799</c:v>
                </c:pt>
                <c:pt idx="564">
                  <c:v>0.350596423833201</c:v>
                </c:pt>
                <c:pt idx="565">
                  <c:v>0.649403576166799</c:v>
                </c:pt>
                <c:pt idx="566">
                  <c:v>0.350596423833201</c:v>
                </c:pt>
                <c:pt idx="567">
                  <c:v>0.649403576166799</c:v>
                </c:pt>
                <c:pt idx="568">
                  <c:v>0.350596423833201</c:v>
                </c:pt>
                <c:pt idx="569">
                  <c:v>0.649403576166799</c:v>
                </c:pt>
                <c:pt idx="570">
                  <c:v>0.350596423833201</c:v>
                </c:pt>
                <c:pt idx="571">
                  <c:v>0.649403576166799</c:v>
                </c:pt>
                <c:pt idx="572">
                  <c:v>0.350596423833201</c:v>
                </c:pt>
                <c:pt idx="573">
                  <c:v>0.649403576166799</c:v>
                </c:pt>
                <c:pt idx="574">
                  <c:v>0.350596423833201</c:v>
                </c:pt>
                <c:pt idx="575">
                  <c:v>0.649403576166799</c:v>
                </c:pt>
                <c:pt idx="576">
                  <c:v>0.350596423833201</c:v>
                </c:pt>
                <c:pt idx="577">
                  <c:v>0.649403576166799</c:v>
                </c:pt>
                <c:pt idx="578">
                  <c:v>0.350596423833201</c:v>
                </c:pt>
                <c:pt idx="579">
                  <c:v>0.649403576166799</c:v>
                </c:pt>
                <c:pt idx="580">
                  <c:v>0.350596423833201</c:v>
                </c:pt>
                <c:pt idx="581">
                  <c:v>0.649403576166799</c:v>
                </c:pt>
                <c:pt idx="582">
                  <c:v>0.350596423833201</c:v>
                </c:pt>
                <c:pt idx="583">
                  <c:v>0.649403576166799</c:v>
                </c:pt>
                <c:pt idx="584">
                  <c:v>0.350596423833201</c:v>
                </c:pt>
                <c:pt idx="585">
                  <c:v>0.649403576166799</c:v>
                </c:pt>
                <c:pt idx="586">
                  <c:v>0.350596423833201</c:v>
                </c:pt>
                <c:pt idx="587">
                  <c:v>0.649403576166799</c:v>
                </c:pt>
                <c:pt idx="588">
                  <c:v>0.350596423833201</c:v>
                </c:pt>
                <c:pt idx="589">
                  <c:v>0.649403576166799</c:v>
                </c:pt>
                <c:pt idx="590">
                  <c:v>0.350596423833201</c:v>
                </c:pt>
                <c:pt idx="591">
                  <c:v>0.649403576166799</c:v>
                </c:pt>
                <c:pt idx="592">
                  <c:v>0.350596423833201</c:v>
                </c:pt>
                <c:pt idx="593">
                  <c:v>0.649403576166799</c:v>
                </c:pt>
                <c:pt idx="594">
                  <c:v>0.350596423833201</c:v>
                </c:pt>
                <c:pt idx="595">
                  <c:v>0.649403576166799</c:v>
                </c:pt>
                <c:pt idx="596">
                  <c:v>0.350596423833201</c:v>
                </c:pt>
                <c:pt idx="597">
                  <c:v>0.649403576166799</c:v>
                </c:pt>
                <c:pt idx="598">
                  <c:v>0.350596423833201</c:v>
                </c:pt>
                <c:pt idx="599">
                  <c:v>0.649403576166799</c:v>
                </c:pt>
                <c:pt idx="600">
                  <c:v>0.350596423833201</c:v>
                </c:pt>
                <c:pt idx="601">
                  <c:v>0.649403576166799</c:v>
                </c:pt>
                <c:pt idx="602">
                  <c:v>0.350596423833201</c:v>
                </c:pt>
                <c:pt idx="603">
                  <c:v>0.649403576166799</c:v>
                </c:pt>
                <c:pt idx="604">
                  <c:v>0.350596423833201</c:v>
                </c:pt>
                <c:pt idx="605">
                  <c:v>0.649403576166799</c:v>
                </c:pt>
                <c:pt idx="606">
                  <c:v>0.350596423833201</c:v>
                </c:pt>
                <c:pt idx="607">
                  <c:v>0.649403576166799</c:v>
                </c:pt>
                <c:pt idx="608">
                  <c:v>0.350596423833201</c:v>
                </c:pt>
                <c:pt idx="609">
                  <c:v>0.649403576166799</c:v>
                </c:pt>
                <c:pt idx="610">
                  <c:v>0.350596423833201</c:v>
                </c:pt>
                <c:pt idx="611">
                  <c:v>0.649403576166799</c:v>
                </c:pt>
                <c:pt idx="612">
                  <c:v>0.350596423833201</c:v>
                </c:pt>
                <c:pt idx="613">
                  <c:v>0.649403576166799</c:v>
                </c:pt>
                <c:pt idx="614">
                  <c:v>0.350596423833201</c:v>
                </c:pt>
                <c:pt idx="615">
                  <c:v>0.649403576166799</c:v>
                </c:pt>
                <c:pt idx="616">
                  <c:v>0.350596423833201</c:v>
                </c:pt>
                <c:pt idx="617">
                  <c:v>0.649403576166799</c:v>
                </c:pt>
                <c:pt idx="618">
                  <c:v>0.350596423833201</c:v>
                </c:pt>
                <c:pt idx="619">
                  <c:v>0.649403576166799</c:v>
                </c:pt>
                <c:pt idx="620">
                  <c:v>0.350596423833201</c:v>
                </c:pt>
                <c:pt idx="621">
                  <c:v>0.649403576166799</c:v>
                </c:pt>
                <c:pt idx="622">
                  <c:v>0.350596423833201</c:v>
                </c:pt>
                <c:pt idx="623">
                  <c:v>0.649403576166799</c:v>
                </c:pt>
                <c:pt idx="624">
                  <c:v>0.350596423833201</c:v>
                </c:pt>
                <c:pt idx="625">
                  <c:v>0.649403576166799</c:v>
                </c:pt>
                <c:pt idx="626">
                  <c:v>0.350596423833201</c:v>
                </c:pt>
                <c:pt idx="627">
                  <c:v>0.649403576166799</c:v>
                </c:pt>
                <c:pt idx="628">
                  <c:v>0.350596423833201</c:v>
                </c:pt>
                <c:pt idx="629">
                  <c:v>0.649403576166799</c:v>
                </c:pt>
                <c:pt idx="630">
                  <c:v>0.350596423833201</c:v>
                </c:pt>
                <c:pt idx="631">
                  <c:v>0.649403576166799</c:v>
                </c:pt>
                <c:pt idx="632">
                  <c:v>0.350596423833201</c:v>
                </c:pt>
                <c:pt idx="633">
                  <c:v>0.649403576166799</c:v>
                </c:pt>
                <c:pt idx="634">
                  <c:v>0.350596423833201</c:v>
                </c:pt>
                <c:pt idx="635">
                  <c:v>0.649403576166799</c:v>
                </c:pt>
                <c:pt idx="636">
                  <c:v>0.350596423833201</c:v>
                </c:pt>
                <c:pt idx="637">
                  <c:v>0.649403576166799</c:v>
                </c:pt>
                <c:pt idx="638">
                  <c:v>0.350596423833201</c:v>
                </c:pt>
                <c:pt idx="639">
                  <c:v>0.649403576166799</c:v>
                </c:pt>
                <c:pt idx="640">
                  <c:v>0.350596423833201</c:v>
                </c:pt>
                <c:pt idx="641">
                  <c:v>0.649403576166799</c:v>
                </c:pt>
                <c:pt idx="642">
                  <c:v>0.350596423833201</c:v>
                </c:pt>
                <c:pt idx="643">
                  <c:v>0.649403576166799</c:v>
                </c:pt>
                <c:pt idx="644">
                  <c:v>0.350596423833201</c:v>
                </c:pt>
                <c:pt idx="645">
                  <c:v>0.649403576166799</c:v>
                </c:pt>
                <c:pt idx="646">
                  <c:v>0.350596423833201</c:v>
                </c:pt>
                <c:pt idx="647">
                  <c:v>0.649403576166799</c:v>
                </c:pt>
                <c:pt idx="648">
                  <c:v>0.350596423833201</c:v>
                </c:pt>
                <c:pt idx="649">
                  <c:v>0.649403576166799</c:v>
                </c:pt>
                <c:pt idx="650">
                  <c:v>0.350596423833201</c:v>
                </c:pt>
                <c:pt idx="651">
                  <c:v>0.649403576166799</c:v>
                </c:pt>
                <c:pt idx="652">
                  <c:v>0.350596423833201</c:v>
                </c:pt>
                <c:pt idx="653">
                  <c:v>0.649403576166799</c:v>
                </c:pt>
                <c:pt idx="654">
                  <c:v>0.350596423833201</c:v>
                </c:pt>
                <c:pt idx="655">
                  <c:v>0.649403576166799</c:v>
                </c:pt>
                <c:pt idx="656">
                  <c:v>0.350596423833201</c:v>
                </c:pt>
                <c:pt idx="657">
                  <c:v>0.649403576166799</c:v>
                </c:pt>
                <c:pt idx="658">
                  <c:v>0.350596423833201</c:v>
                </c:pt>
                <c:pt idx="659">
                  <c:v>0.649403576166799</c:v>
                </c:pt>
                <c:pt idx="660">
                  <c:v>0.350596423833201</c:v>
                </c:pt>
                <c:pt idx="661">
                  <c:v>0.649403576166799</c:v>
                </c:pt>
                <c:pt idx="662">
                  <c:v>0.350596423833201</c:v>
                </c:pt>
                <c:pt idx="663">
                  <c:v>0.649403576166799</c:v>
                </c:pt>
                <c:pt idx="664">
                  <c:v>0.350596423833201</c:v>
                </c:pt>
                <c:pt idx="665">
                  <c:v>0.649403576166799</c:v>
                </c:pt>
                <c:pt idx="666">
                  <c:v>0.350596423833201</c:v>
                </c:pt>
                <c:pt idx="667">
                  <c:v>0.649403576166799</c:v>
                </c:pt>
                <c:pt idx="668">
                  <c:v>0.350596423833201</c:v>
                </c:pt>
                <c:pt idx="669">
                  <c:v>0.649403576166799</c:v>
                </c:pt>
                <c:pt idx="670">
                  <c:v>0.350596423833201</c:v>
                </c:pt>
                <c:pt idx="671">
                  <c:v>0.649403576166799</c:v>
                </c:pt>
                <c:pt idx="672">
                  <c:v>0.350596423833201</c:v>
                </c:pt>
                <c:pt idx="673">
                  <c:v>0.649403576166799</c:v>
                </c:pt>
                <c:pt idx="674">
                  <c:v>0.350596423833201</c:v>
                </c:pt>
                <c:pt idx="675">
                  <c:v>0.649403576166799</c:v>
                </c:pt>
                <c:pt idx="676">
                  <c:v>0.350596423833201</c:v>
                </c:pt>
                <c:pt idx="677">
                  <c:v>0.649403576166799</c:v>
                </c:pt>
                <c:pt idx="678">
                  <c:v>0.350596423833201</c:v>
                </c:pt>
                <c:pt idx="679">
                  <c:v>0.649403576166799</c:v>
                </c:pt>
                <c:pt idx="680">
                  <c:v>0.350596423833201</c:v>
                </c:pt>
                <c:pt idx="681">
                  <c:v>0.649403576166799</c:v>
                </c:pt>
                <c:pt idx="682">
                  <c:v>0.350596423833201</c:v>
                </c:pt>
                <c:pt idx="683">
                  <c:v>0.649403576166799</c:v>
                </c:pt>
                <c:pt idx="684">
                  <c:v>0.350596423833201</c:v>
                </c:pt>
                <c:pt idx="685">
                  <c:v>0.649403576166799</c:v>
                </c:pt>
                <c:pt idx="686">
                  <c:v>0.350596423833201</c:v>
                </c:pt>
                <c:pt idx="687">
                  <c:v>0.649403576166799</c:v>
                </c:pt>
                <c:pt idx="688">
                  <c:v>0.350596423833201</c:v>
                </c:pt>
                <c:pt idx="689">
                  <c:v>0.649403576166799</c:v>
                </c:pt>
                <c:pt idx="690">
                  <c:v>0.350596423833201</c:v>
                </c:pt>
                <c:pt idx="691">
                  <c:v>0.649403576166799</c:v>
                </c:pt>
                <c:pt idx="692">
                  <c:v>0.350596423833201</c:v>
                </c:pt>
                <c:pt idx="693">
                  <c:v>0.649403576166799</c:v>
                </c:pt>
                <c:pt idx="694">
                  <c:v>0.350596423833201</c:v>
                </c:pt>
                <c:pt idx="695">
                  <c:v>0.649403576166799</c:v>
                </c:pt>
                <c:pt idx="696">
                  <c:v>0.350596423833201</c:v>
                </c:pt>
                <c:pt idx="697">
                  <c:v>0.649403576166799</c:v>
                </c:pt>
                <c:pt idx="698">
                  <c:v>0.350596423833201</c:v>
                </c:pt>
                <c:pt idx="699">
                  <c:v>0.649403576166799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9A-0843-8B92-53F2829FCF09}"/>
            </c:ext>
          </c:extLst>
        </c:ser>
        <c:ser>
          <c:idx val="6"/>
          <c:order val="6"/>
          <c:tx>
            <c:v/>
          </c:tx>
          <c:spPr>
            <a:ln w="28575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157(168)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D59A-0843-8B92-53F2829FCF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61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D59A-0843-8B92-53F2829FCF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59A-0843-8B92-53F2829FCF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15(76)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D59A-0843-8B92-53F2829FCF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0.5</c:v>
              </c:pt>
              <c:pt idx="1">
                <c:v>0.5</c:v>
              </c:pt>
              <c:pt idx="2">
                <c:v>1.5</c:v>
              </c:pt>
              <c:pt idx="3">
                <c:v>1.5</c:v>
              </c:pt>
            </c:numLit>
          </c:xVal>
          <c:yVal>
            <c:numLit>
              <c:formatCode>General</c:formatCode>
              <c:ptCount val="4"/>
              <c:pt idx="0">
                <c:v>1.5</c:v>
              </c:pt>
              <c:pt idx="1">
                <c:v>0.5</c:v>
              </c:pt>
              <c:pt idx="2">
                <c:v>1.5</c:v>
              </c:pt>
              <c:pt idx="3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59A-0843-8B92-53F2829FCF09}"/>
            </c:ext>
          </c:extLst>
        </c:ser>
        <c:ser>
          <c:idx val="7"/>
          <c:order val="7"/>
          <c:tx>
            <c:v/>
          </c:tx>
          <c:spPr>
            <a:ln w="28575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D59A-0843-8B92-53F2829FCF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D59A-0843-8B92-53F2829FCF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0.5</c:v>
              </c:pt>
              <c:pt idx="1">
                <c:v>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D59A-0843-8B92-53F2829FCF09}"/>
            </c:ext>
          </c:extLst>
        </c:ser>
        <c:ser>
          <c:idx val="8"/>
          <c:order val="8"/>
          <c:tx>
            <c:v/>
          </c:tx>
          <c:spPr>
            <a:ln w="28575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D59A-0843-8B92-53F2829FCF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D59A-0843-8B92-53F2829FCF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1.5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D59A-0843-8B92-53F2829FC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395136"/>
        <c:axId val="1593729376"/>
      </c:scatterChart>
      <c:valAx>
        <c:axId val="1593395136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</a:t>
                </a:r>
              </a:p>
            </c:rich>
          </c:tx>
          <c:layout>
            <c:manualLayout>
              <c:xMode val="edge"/>
              <c:yMode val="edge"/>
              <c:x val="0.50949019607843138"/>
              <c:y val="0.94374494364674999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593729376"/>
        <c:crosses val="autoZero"/>
        <c:crossBetween val="midCat"/>
      </c:valAx>
      <c:valAx>
        <c:axId val="1593729376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From</a:t>
                </a:r>
              </a:p>
            </c:rich>
          </c:tx>
          <c:layout>
            <c:manualLayout>
              <c:xMode val="edge"/>
              <c:yMode val="edge"/>
              <c:x val="1.9607843137254902E-2"/>
              <c:y val="0.45883310174463487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5933951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ROC Curve (AUC=0.664)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XLSTAT_20221016_231352_1_HID_HI!$A$1:$A$245</c:f>
              <c:numCache>
                <c:formatCode>General</c:formatCode>
                <c:ptCount val="245"/>
                <c:pt idx="0">
                  <c:v>1</c:v>
                </c:pt>
                <c:pt idx="1">
                  <c:v>0.99404761904761907</c:v>
                </c:pt>
                <c:pt idx="2">
                  <c:v>0.98809523809523814</c:v>
                </c:pt>
                <c:pt idx="3">
                  <c:v>0.98214285714285721</c:v>
                </c:pt>
                <c:pt idx="4">
                  <c:v>0.97619047619047628</c:v>
                </c:pt>
                <c:pt idx="5">
                  <c:v>0.97023809523809534</c:v>
                </c:pt>
                <c:pt idx="6">
                  <c:v>0.96428571428571441</c:v>
                </c:pt>
                <c:pt idx="7">
                  <c:v>0.95833333333333348</c:v>
                </c:pt>
                <c:pt idx="8">
                  <c:v>0.95238095238095255</c:v>
                </c:pt>
                <c:pt idx="9">
                  <c:v>0.94642857142857162</c:v>
                </c:pt>
                <c:pt idx="10">
                  <c:v>0.94047619047619069</c:v>
                </c:pt>
                <c:pt idx="11">
                  <c:v>0.93452380952380976</c:v>
                </c:pt>
                <c:pt idx="12">
                  <c:v>0.92857142857142883</c:v>
                </c:pt>
                <c:pt idx="13">
                  <c:v>0.92857142857142883</c:v>
                </c:pt>
                <c:pt idx="14">
                  <c:v>0.92261904761904789</c:v>
                </c:pt>
                <c:pt idx="15">
                  <c:v>0.91666666666666696</c:v>
                </c:pt>
                <c:pt idx="16">
                  <c:v>0.91071428571428603</c:v>
                </c:pt>
                <c:pt idx="17">
                  <c:v>0.9047619047619051</c:v>
                </c:pt>
                <c:pt idx="18">
                  <c:v>0.89880952380952417</c:v>
                </c:pt>
                <c:pt idx="19">
                  <c:v>0.89285714285714324</c:v>
                </c:pt>
                <c:pt idx="20">
                  <c:v>0.88690476190476231</c:v>
                </c:pt>
                <c:pt idx="21">
                  <c:v>0.88095238095238138</c:v>
                </c:pt>
                <c:pt idx="22">
                  <c:v>0.87500000000000044</c:v>
                </c:pt>
                <c:pt idx="23">
                  <c:v>0.86904761904761951</c:v>
                </c:pt>
                <c:pt idx="24">
                  <c:v>0.86309523809523858</c:v>
                </c:pt>
                <c:pt idx="25">
                  <c:v>0.85714285714285765</c:v>
                </c:pt>
                <c:pt idx="26">
                  <c:v>0.85119047619047672</c:v>
                </c:pt>
                <c:pt idx="27">
                  <c:v>0.85119047619047672</c:v>
                </c:pt>
                <c:pt idx="28">
                  <c:v>0.84523809523809579</c:v>
                </c:pt>
                <c:pt idx="29">
                  <c:v>0.83928571428571486</c:v>
                </c:pt>
                <c:pt idx="30">
                  <c:v>0.83333333333333393</c:v>
                </c:pt>
                <c:pt idx="31">
                  <c:v>0.82738095238095299</c:v>
                </c:pt>
                <c:pt idx="32">
                  <c:v>0.82142857142857206</c:v>
                </c:pt>
                <c:pt idx="33">
                  <c:v>0.81547619047619113</c:v>
                </c:pt>
                <c:pt idx="34">
                  <c:v>0.8095238095238102</c:v>
                </c:pt>
                <c:pt idx="35">
                  <c:v>0.80357142857142927</c:v>
                </c:pt>
                <c:pt idx="36">
                  <c:v>0.79761904761904834</c:v>
                </c:pt>
                <c:pt idx="37">
                  <c:v>0.79761904761904834</c:v>
                </c:pt>
                <c:pt idx="38">
                  <c:v>0.79166666666666741</c:v>
                </c:pt>
                <c:pt idx="39">
                  <c:v>0.78571428571428648</c:v>
                </c:pt>
                <c:pt idx="40">
                  <c:v>0.77976190476190554</c:v>
                </c:pt>
                <c:pt idx="41">
                  <c:v>0.77380952380952461</c:v>
                </c:pt>
                <c:pt idx="42">
                  <c:v>0.76785714285714368</c:v>
                </c:pt>
                <c:pt idx="43">
                  <c:v>0.76190476190476275</c:v>
                </c:pt>
                <c:pt idx="44">
                  <c:v>0.75595238095238182</c:v>
                </c:pt>
                <c:pt idx="45">
                  <c:v>0.75000000000000089</c:v>
                </c:pt>
                <c:pt idx="46">
                  <c:v>0.75000000000000089</c:v>
                </c:pt>
                <c:pt idx="47">
                  <c:v>0.74404761904761996</c:v>
                </c:pt>
                <c:pt idx="48">
                  <c:v>0.74404761904761996</c:v>
                </c:pt>
                <c:pt idx="49">
                  <c:v>0.73809523809523903</c:v>
                </c:pt>
                <c:pt idx="50">
                  <c:v>0.73214285714285809</c:v>
                </c:pt>
                <c:pt idx="51">
                  <c:v>0.73214285714285809</c:v>
                </c:pt>
                <c:pt idx="52">
                  <c:v>0.73214285714285809</c:v>
                </c:pt>
                <c:pt idx="53">
                  <c:v>0.73214285714285809</c:v>
                </c:pt>
                <c:pt idx="54">
                  <c:v>0.72619047619047716</c:v>
                </c:pt>
                <c:pt idx="55">
                  <c:v>0.72023809523809623</c:v>
                </c:pt>
                <c:pt idx="56">
                  <c:v>0.7142857142857153</c:v>
                </c:pt>
                <c:pt idx="57">
                  <c:v>0.70833333333333437</c:v>
                </c:pt>
                <c:pt idx="58">
                  <c:v>0.70238095238095344</c:v>
                </c:pt>
                <c:pt idx="59">
                  <c:v>0.70238095238095344</c:v>
                </c:pt>
                <c:pt idx="60">
                  <c:v>0.69642857142857251</c:v>
                </c:pt>
                <c:pt idx="61">
                  <c:v>0.69047619047619158</c:v>
                </c:pt>
                <c:pt idx="62">
                  <c:v>0.68452380952381064</c:v>
                </c:pt>
                <c:pt idx="63">
                  <c:v>0.67857142857142971</c:v>
                </c:pt>
                <c:pt idx="64">
                  <c:v>0.67261904761904878</c:v>
                </c:pt>
                <c:pt idx="65">
                  <c:v>0.67261904761904878</c:v>
                </c:pt>
                <c:pt idx="66">
                  <c:v>0.66666666666666785</c:v>
                </c:pt>
                <c:pt idx="67">
                  <c:v>0.66071428571428692</c:v>
                </c:pt>
                <c:pt idx="68">
                  <c:v>0.65476190476190599</c:v>
                </c:pt>
                <c:pt idx="69">
                  <c:v>0.64880952380952506</c:v>
                </c:pt>
                <c:pt idx="70">
                  <c:v>0.64880952380952506</c:v>
                </c:pt>
                <c:pt idx="71">
                  <c:v>0.64285714285714413</c:v>
                </c:pt>
                <c:pt idx="72">
                  <c:v>0.63690476190476319</c:v>
                </c:pt>
                <c:pt idx="73">
                  <c:v>0.63690476190476319</c:v>
                </c:pt>
                <c:pt idx="74">
                  <c:v>0.63095238095238226</c:v>
                </c:pt>
                <c:pt idx="75">
                  <c:v>0.63095238095238226</c:v>
                </c:pt>
                <c:pt idx="76">
                  <c:v>0.62500000000000133</c:v>
                </c:pt>
                <c:pt idx="77">
                  <c:v>0.6190476190476204</c:v>
                </c:pt>
                <c:pt idx="78">
                  <c:v>0.6190476190476204</c:v>
                </c:pt>
                <c:pt idx="79">
                  <c:v>0.61309523809523947</c:v>
                </c:pt>
                <c:pt idx="80">
                  <c:v>0.60714285714285854</c:v>
                </c:pt>
                <c:pt idx="81">
                  <c:v>0.60119047619047761</c:v>
                </c:pt>
                <c:pt idx="82">
                  <c:v>0.59523809523809668</c:v>
                </c:pt>
                <c:pt idx="83">
                  <c:v>0.58928571428571574</c:v>
                </c:pt>
                <c:pt idx="84">
                  <c:v>0.58928571428571574</c:v>
                </c:pt>
                <c:pt idx="85">
                  <c:v>0.58928571428571574</c:v>
                </c:pt>
                <c:pt idx="86">
                  <c:v>0.58333333333333481</c:v>
                </c:pt>
                <c:pt idx="87">
                  <c:v>0.58333333333333481</c:v>
                </c:pt>
                <c:pt idx="88">
                  <c:v>0.57738095238095388</c:v>
                </c:pt>
                <c:pt idx="89">
                  <c:v>0.57142857142857295</c:v>
                </c:pt>
                <c:pt idx="90">
                  <c:v>0.56547619047619202</c:v>
                </c:pt>
                <c:pt idx="91">
                  <c:v>0.56547619047619202</c:v>
                </c:pt>
                <c:pt idx="92">
                  <c:v>0.55952380952381109</c:v>
                </c:pt>
                <c:pt idx="93">
                  <c:v>0.55952380952381109</c:v>
                </c:pt>
                <c:pt idx="94">
                  <c:v>0.55357142857143016</c:v>
                </c:pt>
                <c:pt idx="95">
                  <c:v>0.55357142857143016</c:v>
                </c:pt>
                <c:pt idx="96">
                  <c:v>0.54761904761904923</c:v>
                </c:pt>
                <c:pt idx="97">
                  <c:v>0.54166666666666829</c:v>
                </c:pt>
                <c:pt idx="98">
                  <c:v>0.53571428571428736</c:v>
                </c:pt>
                <c:pt idx="99">
                  <c:v>0.53571428571428736</c:v>
                </c:pt>
                <c:pt idx="100">
                  <c:v>0.52976190476190643</c:v>
                </c:pt>
                <c:pt idx="101">
                  <c:v>0.5238095238095255</c:v>
                </c:pt>
                <c:pt idx="102">
                  <c:v>0.51785714285714457</c:v>
                </c:pt>
                <c:pt idx="103">
                  <c:v>0.51190476190476364</c:v>
                </c:pt>
                <c:pt idx="104">
                  <c:v>0.51190476190476364</c:v>
                </c:pt>
                <c:pt idx="105">
                  <c:v>0.51190476190476364</c:v>
                </c:pt>
                <c:pt idx="106">
                  <c:v>0.50595238095238271</c:v>
                </c:pt>
                <c:pt idx="107">
                  <c:v>0.50000000000000178</c:v>
                </c:pt>
                <c:pt idx="108">
                  <c:v>0.49404761904762085</c:v>
                </c:pt>
                <c:pt idx="109">
                  <c:v>0.49404761904762085</c:v>
                </c:pt>
                <c:pt idx="110">
                  <c:v>0.48809523809523991</c:v>
                </c:pt>
                <c:pt idx="111">
                  <c:v>0.48214285714285898</c:v>
                </c:pt>
                <c:pt idx="112">
                  <c:v>0.47619047619047805</c:v>
                </c:pt>
                <c:pt idx="113">
                  <c:v>0.47619047619047805</c:v>
                </c:pt>
                <c:pt idx="114">
                  <c:v>0.47619047619047805</c:v>
                </c:pt>
                <c:pt idx="115">
                  <c:v>0.47023809523809712</c:v>
                </c:pt>
                <c:pt idx="116">
                  <c:v>0.46428571428571619</c:v>
                </c:pt>
                <c:pt idx="117">
                  <c:v>0.45833333333333526</c:v>
                </c:pt>
                <c:pt idx="118">
                  <c:v>0.45238095238095433</c:v>
                </c:pt>
                <c:pt idx="119">
                  <c:v>0.4464285714285734</c:v>
                </c:pt>
                <c:pt idx="120">
                  <c:v>0.44047619047619246</c:v>
                </c:pt>
                <c:pt idx="121">
                  <c:v>0.43452380952381153</c:v>
                </c:pt>
                <c:pt idx="122">
                  <c:v>0.4285714285714306</c:v>
                </c:pt>
                <c:pt idx="123">
                  <c:v>0.4285714285714306</c:v>
                </c:pt>
                <c:pt idx="124">
                  <c:v>0.42261904761904967</c:v>
                </c:pt>
                <c:pt idx="125">
                  <c:v>0.41666666666666874</c:v>
                </c:pt>
                <c:pt idx="126">
                  <c:v>0.41071428571428781</c:v>
                </c:pt>
                <c:pt idx="127">
                  <c:v>0.41071428571428781</c:v>
                </c:pt>
                <c:pt idx="128">
                  <c:v>0.40476190476190688</c:v>
                </c:pt>
                <c:pt idx="129">
                  <c:v>0.40476190476190688</c:v>
                </c:pt>
                <c:pt idx="130">
                  <c:v>0.39880952380952595</c:v>
                </c:pt>
                <c:pt idx="131">
                  <c:v>0.39285714285714501</c:v>
                </c:pt>
                <c:pt idx="132">
                  <c:v>0.39285714285714501</c:v>
                </c:pt>
                <c:pt idx="133">
                  <c:v>0.38690476190476408</c:v>
                </c:pt>
                <c:pt idx="134">
                  <c:v>0.38095238095238315</c:v>
                </c:pt>
                <c:pt idx="135">
                  <c:v>0.37500000000000222</c:v>
                </c:pt>
                <c:pt idx="136">
                  <c:v>0.36904761904762129</c:v>
                </c:pt>
                <c:pt idx="137">
                  <c:v>0.36309523809524036</c:v>
                </c:pt>
                <c:pt idx="138">
                  <c:v>0.36309523809524036</c:v>
                </c:pt>
                <c:pt idx="139">
                  <c:v>0.36309523809524036</c:v>
                </c:pt>
                <c:pt idx="140">
                  <c:v>0.35714285714285943</c:v>
                </c:pt>
                <c:pt idx="141">
                  <c:v>0.3511904761904785</c:v>
                </c:pt>
                <c:pt idx="142">
                  <c:v>0.34523809523809756</c:v>
                </c:pt>
                <c:pt idx="143">
                  <c:v>0.33928571428571663</c:v>
                </c:pt>
                <c:pt idx="144">
                  <c:v>0.3333333333333357</c:v>
                </c:pt>
                <c:pt idx="145">
                  <c:v>0.32738095238095477</c:v>
                </c:pt>
                <c:pt idx="146">
                  <c:v>0.32738095238095477</c:v>
                </c:pt>
                <c:pt idx="147">
                  <c:v>0.32738095238095477</c:v>
                </c:pt>
                <c:pt idx="148">
                  <c:v>0.32738095238095477</c:v>
                </c:pt>
                <c:pt idx="149">
                  <c:v>0.32142857142857384</c:v>
                </c:pt>
                <c:pt idx="150">
                  <c:v>0.32142857142857384</c:v>
                </c:pt>
                <c:pt idx="151">
                  <c:v>0.32142857142857384</c:v>
                </c:pt>
                <c:pt idx="152">
                  <c:v>0.32142857142857384</c:v>
                </c:pt>
                <c:pt idx="153">
                  <c:v>0.31547619047619291</c:v>
                </c:pt>
                <c:pt idx="154">
                  <c:v>0.30952380952381198</c:v>
                </c:pt>
                <c:pt idx="155">
                  <c:v>0.30952380952381198</c:v>
                </c:pt>
                <c:pt idx="156">
                  <c:v>0.30357142857143105</c:v>
                </c:pt>
                <c:pt idx="157">
                  <c:v>0.30357142857143105</c:v>
                </c:pt>
                <c:pt idx="158">
                  <c:v>0.29761904761905011</c:v>
                </c:pt>
                <c:pt idx="159">
                  <c:v>0.29166666666666918</c:v>
                </c:pt>
                <c:pt idx="160">
                  <c:v>0.28571428571428825</c:v>
                </c:pt>
                <c:pt idx="161">
                  <c:v>0.27976190476190732</c:v>
                </c:pt>
                <c:pt idx="162">
                  <c:v>0.27380952380952639</c:v>
                </c:pt>
                <c:pt idx="163">
                  <c:v>0.27380952380952639</c:v>
                </c:pt>
                <c:pt idx="164">
                  <c:v>0.26785714285714546</c:v>
                </c:pt>
                <c:pt idx="165">
                  <c:v>0.26785714285714546</c:v>
                </c:pt>
                <c:pt idx="166">
                  <c:v>0.26785714285714546</c:v>
                </c:pt>
                <c:pt idx="167">
                  <c:v>0.26190476190476453</c:v>
                </c:pt>
                <c:pt idx="168">
                  <c:v>0.2559523809523836</c:v>
                </c:pt>
                <c:pt idx="169">
                  <c:v>0.25000000000000266</c:v>
                </c:pt>
                <c:pt idx="170">
                  <c:v>0.24404761904762171</c:v>
                </c:pt>
                <c:pt idx="171">
                  <c:v>0.23809523809524075</c:v>
                </c:pt>
                <c:pt idx="172">
                  <c:v>0.23809523809524075</c:v>
                </c:pt>
                <c:pt idx="173">
                  <c:v>0.23214285714285979</c:v>
                </c:pt>
                <c:pt idx="174">
                  <c:v>0.22619047619047883</c:v>
                </c:pt>
                <c:pt idx="175">
                  <c:v>0.22619047619047883</c:v>
                </c:pt>
                <c:pt idx="176">
                  <c:v>0.22023809523809787</c:v>
                </c:pt>
                <c:pt idx="177">
                  <c:v>0.21428571428571691</c:v>
                </c:pt>
                <c:pt idx="178">
                  <c:v>0.21428571428571691</c:v>
                </c:pt>
                <c:pt idx="179">
                  <c:v>0.20833333333333595</c:v>
                </c:pt>
                <c:pt idx="180">
                  <c:v>0.20833333333333595</c:v>
                </c:pt>
                <c:pt idx="181">
                  <c:v>0.20238095238095499</c:v>
                </c:pt>
                <c:pt idx="182">
                  <c:v>0.19642857142857403</c:v>
                </c:pt>
                <c:pt idx="183">
                  <c:v>0.19642857142857403</c:v>
                </c:pt>
                <c:pt idx="184">
                  <c:v>0.19047619047619307</c:v>
                </c:pt>
                <c:pt idx="185">
                  <c:v>0.19047619047619307</c:v>
                </c:pt>
                <c:pt idx="186">
                  <c:v>0.18452380952381212</c:v>
                </c:pt>
                <c:pt idx="187">
                  <c:v>0.17857142857143116</c:v>
                </c:pt>
                <c:pt idx="188">
                  <c:v>0.1726190476190502</c:v>
                </c:pt>
                <c:pt idx="189">
                  <c:v>0.1726190476190502</c:v>
                </c:pt>
                <c:pt idx="190">
                  <c:v>0.16666666666666924</c:v>
                </c:pt>
                <c:pt idx="191">
                  <c:v>0.16071428571428828</c:v>
                </c:pt>
                <c:pt idx="192">
                  <c:v>0.16071428571428828</c:v>
                </c:pt>
                <c:pt idx="193">
                  <c:v>0.16071428571428828</c:v>
                </c:pt>
                <c:pt idx="194">
                  <c:v>0.15476190476190732</c:v>
                </c:pt>
                <c:pt idx="195">
                  <c:v>0.14880952380952636</c:v>
                </c:pt>
                <c:pt idx="196">
                  <c:v>0.1428571428571454</c:v>
                </c:pt>
                <c:pt idx="197">
                  <c:v>0.1428571428571454</c:v>
                </c:pt>
                <c:pt idx="198">
                  <c:v>0.1428571428571454</c:v>
                </c:pt>
                <c:pt idx="199">
                  <c:v>0.13690476190476444</c:v>
                </c:pt>
                <c:pt idx="200">
                  <c:v>0.13095238095238348</c:v>
                </c:pt>
                <c:pt idx="201">
                  <c:v>0.12500000000000253</c:v>
                </c:pt>
                <c:pt idx="202">
                  <c:v>0.11904761904762157</c:v>
                </c:pt>
                <c:pt idx="203">
                  <c:v>0.11309523809524061</c:v>
                </c:pt>
                <c:pt idx="204">
                  <c:v>0.10714285714285965</c:v>
                </c:pt>
                <c:pt idx="205">
                  <c:v>0.10119047619047869</c:v>
                </c:pt>
                <c:pt idx="206">
                  <c:v>9.5238095238097731E-2</c:v>
                </c:pt>
                <c:pt idx="207">
                  <c:v>9.5238095238097731E-2</c:v>
                </c:pt>
                <c:pt idx="208">
                  <c:v>8.9285714285716772E-2</c:v>
                </c:pt>
                <c:pt idx="209">
                  <c:v>8.9285714285716772E-2</c:v>
                </c:pt>
                <c:pt idx="210">
                  <c:v>8.9285714285716772E-2</c:v>
                </c:pt>
                <c:pt idx="211">
                  <c:v>8.3333333333335813E-2</c:v>
                </c:pt>
                <c:pt idx="212">
                  <c:v>7.7380952380954854E-2</c:v>
                </c:pt>
                <c:pt idx="213">
                  <c:v>7.7380952380954854E-2</c:v>
                </c:pt>
                <c:pt idx="214">
                  <c:v>7.7380952380954854E-2</c:v>
                </c:pt>
                <c:pt idx="215">
                  <c:v>7.1428571428573895E-2</c:v>
                </c:pt>
                <c:pt idx="216">
                  <c:v>7.1428571428573895E-2</c:v>
                </c:pt>
                <c:pt idx="217">
                  <c:v>6.5476190476192936E-2</c:v>
                </c:pt>
                <c:pt idx="218">
                  <c:v>6.5476190476192936E-2</c:v>
                </c:pt>
                <c:pt idx="219">
                  <c:v>6.5476190476192936E-2</c:v>
                </c:pt>
                <c:pt idx="220">
                  <c:v>5.9523809523811984E-2</c:v>
                </c:pt>
                <c:pt idx="221">
                  <c:v>5.9523809523811984E-2</c:v>
                </c:pt>
                <c:pt idx="222">
                  <c:v>5.3571428571431032E-2</c:v>
                </c:pt>
                <c:pt idx="223">
                  <c:v>4.761904761905008E-2</c:v>
                </c:pt>
                <c:pt idx="224">
                  <c:v>4.761904761905008E-2</c:v>
                </c:pt>
                <c:pt idx="225">
                  <c:v>4.761904761905008E-2</c:v>
                </c:pt>
                <c:pt idx="226">
                  <c:v>4.761904761905008E-2</c:v>
                </c:pt>
                <c:pt idx="227">
                  <c:v>4.761904761905008E-2</c:v>
                </c:pt>
                <c:pt idx="228">
                  <c:v>4.1666666666669128E-2</c:v>
                </c:pt>
                <c:pt idx="229">
                  <c:v>4.1666666666669128E-2</c:v>
                </c:pt>
                <c:pt idx="230">
                  <c:v>4.1666666666669128E-2</c:v>
                </c:pt>
                <c:pt idx="231">
                  <c:v>3.5714285714288176E-2</c:v>
                </c:pt>
                <c:pt idx="232">
                  <c:v>3.5714285714288176E-2</c:v>
                </c:pt>
                <c:pt idx="233">
                  <c:v>3.5714285714288176E-2</c:v>
                </c:pt>
                <c:pt idx="234">
                  <c:v>3.5714285714288176E-2</c:v>
                </c:pt>
                <c:pt idx="235">
                  <c:v>2.9761904761907224E-2</c:v>
                </c:pt>
                <c:pt idx="236">
                  <c:v>2.9761904761907224E-2</c:v>
                </c:pt>
                <c:pt idx="237">
                  <c:v>2.3809523809526272E-2</c:v>
                </c:pt>
                <c:pt idx="238">
                  <c:v>1.7857142857145319E-2</c:v>
                </c:pt>
                <c:pt idx="239">
                  <c:v>1.1904761904764367E-2</c:v>
                </c:pt>
                <c:pt idx="240">
                  <c:v>1.1904761904764367E-2</c:v>
                </c:pt>
                <c:pt idx="241">
                  <c:v>5.9523809523834154E-3</c:v>
                </c:pt>
                <c:pt idx="242">
                  <c:v>2.4633073358870661E-15</c:v>
                </c:pt>
                <c:pt idx="243">
                  <c:v>2.4633073358870661E-15</c:v>
                </c:pt>
                <c:pt idx="244">
                  <c:v>2.4633073358870661E-15</c:v>
                </c:pt>
              </c:numCache>
            </c:numRef>
          </c:xVal>
          <c:yVal>
            <c:numRef>
              <c:f>XLSTAT_20221016_231352_1_HID_HI!$B$1:$B$245</c:f>
              <c:numCache>
                <c:formatCode>General</c:formatCode>
                <c:ptCount val="2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0.98684210526315785</c:v>
                </c:pt>
                <c:pt idx="14">
                  <c:v>0.98684210526315785</c:v>
                </c:pt>
                <c:pt idx="15">
                  <c:v>0.98684210526315785</c:v>
                </c:pt>
                <c:pt idx="16">
                  <c:v>0.98684210526315785</c:v>
                </c:pt>
                <c:pt idx="17">
                  <c:v>0.98684210526315785</c:v>
                </c:pt>
                <c:pt idx="18">
                  <c:v>0.98684210526315785</c:v>
                </c:pt>
                <c:pt idx="19">
                  <c:v>0.98684210526315785</c:v>
                </c:pt>
                <c:pt idx="20">
                  <c:v>0.98684210526315785</c:v>
                </c:pt>
                <c:pt idx="21">
                  <c:v>0.98684210526315785</c:v>
                </c:pt>
                <c:pt idx="22">
                  <c:v>0.98684210526315785</c:v>
                </c:pt>
                <c:pt idx="23">
                  <c:v>0.98684210526315785</c:v>
                </c:pt>
                <c:pt idx="24">
                  <c:v>0.98684210526315785</c:v>
                </c:pt>
                <c:pt idx="25">
                  <c:v>0.98684210526315785</c:v>
                </c:pt>
                <c:pt idx="26">
                  <c:v>0.98684210526315785</c:v>
                </c:pt>
                <c:pt idx="27">
                  <c:v>0.97368421052631571</c:v>
                </c:pt>
                <c:pt idx="28">
                  <c:v>0.97368421052631571</c:v>
                </c:pt>
                <c:pt idx="29">
                  <c:v>0.97368421052631571</c:v>
                </c:pt>
                <c:pt idx="30">
                  <c:v>0.97368421052631571</c:v>
                </c:pt>
                <c:pt idx="31">
                  <c:v>0.97368421052631571</c:v>
                </c:pt>
                <c:pt idx="32">
                  <c:v>0.97368421052631571</c:v>
                </c:pt>
                <c:pt idx="33">
                  <c:v>0.97368421052631571</c:v>
                </c:pt>
                <c:pt idx="34">
                  <c:v>0.97368421052631571</c:v>
                </c:pt>
                <c:pt idx="35">
                  <c:v>0.97368421052631571</c:v>
                </c:pt>
                <c:pt idx="36">
                  <c:v>0.97368421052631571</c:v>
                </c:pt>
                <c:pt idx="37">
                  <c:v>0.96052631578947356</c:v>
                </c:pt>
                <c:pt idx="38">
                  <c:v>0.96052631578947356</c:v>
                </c:pt>
                <c:pt idx="39">
                  <c:v>0.96052631578947356</c:v>
                </c:pt>
                <c:pt idx="40">
                  <c:v>0.96052631578947356</c:v>
                </c:pt>
                <c:pt idx="41">
                  <c:v>0.96052631578947356</c:v>
                </c:pt>
                <c:pt idx="42">
                  <c:v>0.96052631578947356</c:v>
                </c:pt>
                <c:pt idx="43">
                  <c:v>0.96052631578947356</c:v>
                </c:pt>
                <c:pt idx="44">
                  <c:v>0.96052631578947356</c:v>
                </c:pt>
                <c:pt idx="45">
                  <c:v>0.96052631578947356</c:v>
                </c:pt>
                <c:pt idx="46">
                  <c:v>0.94736842105263142</c:v>
                </c:pt>
                <c:pt idx="47">
                  <c:v>0.94736842105263142</c:v>
                </c:pt>
                <c:pt idx="48">
                  <c:v>0.93421052631578927</c:v>
                </c:pt>
                <c:pt idx="49">
                  <c:v>0.93421052631578927</c:v>
                </c:pt>
                <c:pt idx="50">
                  <c:v>0.93421052631578927</c:v>
                </c:pt>
                <c:pt idx="51">
                  <c:v>0.92105263157894712</c:v>
                </c:pt>
                <c:pt idx="52">
                  <c:v>0.90789473684210498</c:v>
                </c:pt>
                <c:pt idx="53">
                  <c:v>0.89473684210526283</c:v>
                </c:pt>
                <c:pt idx="54">
                  <c:v>0.89473684210526283</c:v>
                </c:pt>
                <c:pt idx="55">
                  <c:v>0.89473684210526283</c:v>
                </c:pt>
                <c:pt idx="56">
                  <c:v>0.89473684210526283</c:v>
                </c:pt>
                <c:pt idx="57">
                  <c:v>0.89473684210526283</c:v>
                </c:pt>
                <c:pt idx="58">
                  <c:v>0.89473684210526283</c:v>
                </c:pt>
                <c:pt idx="59">
                  <c:v>0.88157894736842068</c:v>
                </c:pt>
                <c:pt idx="60">
                  <c:v>0.88157894736842068</c:v>
                </c:pt>
                <c:pt idx="61">
                  <c:v>0.88157894736842068</c:v>
                </c:pt>
                <c:pt idx="62">
                  <c:v>0.88157894736842068</c:v>
                </c:pt>
                <c:pt idx="63">
                  <c:v>0.88157894736842068</c:v>
                </c:pt>
                <c:pt idx="64">
                  <c:v>0.88157894736842068</c:v>
                </c:pt>
                <c:pt idx="65">
                  <c:v>0.86842105263157854</c:v>
                </c:pt>
                <c:pt idx="66">
                  <c:v>0.86842105263157854</c:v>
                </c:pt>
                <c:pt idx="67">
                  <c:v>0.86842105263157854</c:v>
                </c:pt>
                <c:pt idx="68">
                  <c:v>0.86842105263157854</c:v>
                </c:pt>
                <c:pt idx="69">
                  <c:v>0.86842105263157854</c:v>
                </c:pt>
                <c:pt idx="70">
                  <c:v>0.85526315789473639</c:v>
                </c:pt>
                <c:pt idx="71">
                  <c:v>0.85526315789473639</c:v>
                </c:pt>
                <c:pt idx="72">
                  <c:v>0.85526315789473639</c:v>
                </c:pt>
                <c:pt idx="73">
                  <c:v>0.84210526315789425</c:v>
                </c:pt>
                <c:pt idx="74">
                  <c:v>0.84210526315789425</c:v>
                </c:pt>
                <c:pt idx="75">
                  <c:v>0.8289473684210521</c:v>
                </c:pt>
                <c:pt idx="76">
                  <c:v>0.8289473684210521</c:v>
                </c:pt>
                <c:pt idx="77">
                  <c:v>0.8289473684210521</c:v>
                </c:pt>
                <c:pt idx="78">
                  <c:v>0.81578947368420995</c:v>
                </c:pt>
                <c:pt idx="79">
                  <c:v>0.81578947368420995</c:v>
                </c:pt>
                <c:pt idx="80">
                  <c:v>0.81578947368420995</c:v>
                </c:pt>
                <c:pt idx="81">
                  <c:v>0.81578947368420995</c:v>
                </c:pt>
                <c:pt idx="82">
                  <c:v>0.81578947368420995</c:v>
                </c:pt>
                <c:pt idx="83">
                  <c:v>0.81578947368420995</c:v>
                </c:pt>
                <c:pt idx="84">
                  <c:v>0.80263157894736781</c:v>
                </c:pt>
                <c:pt idx="85">
                  <c:v>0.78947368421052566</c:v>
                </c:pt>
                <c:pt idx="86">
                  <c:v>0.78947368421052566</c:v>
                </c:pt>
                <c:pt idx="87">
                  <c:v>0.77631578947368352</c:v>
                </c:pt>
                <c:pt idx="88">
                  <c:v>0.77631578947368352</c:v>
                </c:pt>
                <c:pt idx="89">
                  <c:v>0.77631578947368352</c:v>
                </c:pt>
                <c:pt idx="90">
                  <c:v>0.77631578947368352</c:v>
                </c:pt>
                <c:pt idx="91">
                  <c:v>0.76315789473684137</c:v>
                </c:pt>
                <c:pt idx="92">
                  <c:v>0.76315789473684137</c:v>
                </c:pt>
                <c:pt idx="93">
                  <c:v>0.74999999999999922</c:v>
                </c:pt>
                <c:pt idx="94">
                  <c:v>0.74999999999999922</c:v>
                </c:pt>
                <c:pt idx="95">
                  <c:v>0.73684210526315708</c:v>
                </c:pt>
                <c:pt idx="96">
                  <c:v>0.73684210526315708</c:v>
                </c:pt>
                <c:pt idx="97">
                  <c:v>0.73684210526315708</c:v>
                </c:pt>
                <c:pt idx="98">
                  <c:v>0.73684210526315708</c:v>
                </c:pt>
                <c:pt idx="99">
                  <c:v>0.72368421052631493</c:v>
                </c:pt>
                <c:pt idx="100">
                  <c:v>0.72368421052631493</c:v>
                </c:pt>
                <c:pt idx="101">
                  <c:v>0.72368421052631493</c:v>
                </c:pt>
                <c:pt idx="102">
                  <c:v>0.72368421052631493</c:v>
                </c:pt>
                <c:pt idx="103">
                  <c:v>0.72368421052631493</c:v>
                </c:pt>
                <c:pt idx="104">
                  <c:v>0.71052631578947278</c:v>
                </c:pt>
                <c:pt idx="105">
                  <c:v>0.69736842105263064</c:v>
                </c:pt>
                <c:pt idx="106">
                  <c:v>0.69736842105263064</c:v>
                </c:pt>
                <c:pt idx="107">
                  <c:v>0.69736842105263064</c:v>
                </c:pt>
                <c:pt idx="108">
                  <c:v>0.69736842105263064</c:v>
                </c:pt>
                <c:pt idx="109">
                  <c:v>0.68421052631578849</c:v>
                </c:pt>
                <c:pt idx="110">
                  <c:v>0.68421052631578849</c:v>
                </c:pt>
                <c:pt idx="111">
                  <c:v>0.68421052631578849</c:v>
                </c:pt>
                <c:pt idx="112">
                  <c:v>0.68421052631578849</c:v>
                </c:pt>
                <c:pt idx="113">
                  <c:v>0.67105263157894635</c:v>
                </c:pt>
                <c:pt idx="114">
                  <c:v>0.6578947368421042</c:v>
                </c:pt>
                <c:pt idx="115">
                  <c:v>0.6578947368421042</c:v>
                </c:pt>
                <c:pt idx="116">
                  <c:v>0.6578947368421042</c:v>
                </c:pt>
                <c:pt idx="117">
                  <c:v>0.6578947368421042</c:v>
                </c:pt>
                <c:pt idx="118">
                  <c:v>0.6578947368421042</c:v>
                </c:pt>
                <c:pt idx="119">
                  <c:v>0.6578947368421042</c:v>
                </c:pt>
                <c:pt idx="120">
                  <c:v>0.6578947368421042</c:v>
                </c:pt>
                <c:pt idx="121">
                  <c:v>0.6578947368421042</c:v>
                </c:pt>
                <c:pt idx="122">
                  <c:v>0.6578947368421042</c:v>
                </c:pt>
                <c:pt idx="123">
                  <c:v>0.64473684210526205</c:v>
                </c:pt>
                <c:pt idx="124">
                  <c:v>0.64473684210526205</c:v>
                </c:pt>
                <c:pt idx="125">
                  <c:v>0.64473684210526205</c:v>
                </c:pt>
                <c:pt idx="126">
                  <c:v>0.64473684210526205</c:v>
                </c:pt>
                <c:pt idx="127">
                  <c:v>0.63157894736841991</c:v>
                </c:pt>
                <c:pt idx="128">
                  <c:v>0.63157894736841991</c:v>
                </c:pt>
                <c:pt idx="129">
                  <c:v>0.61842105263157776</c:v>
                </c:pt>
                <c:pt idx="130">
                  <c:v>0.61842105263157776</c:v>
                </c:pt>
                <c:pt idx="131">
                  <c:v>0.61842105263157776</c:v>
                </c:pt>
                <c:pt idx="132">
                  <c:v>0.60526315789473562</c:v>
                </c:pt>
                <c:pt idx="133">
                  <c:v>0.60526315789473562</c:v>
                </c:pt>
                <c:pt idx="134">
                  <c:v>0.60526315789473562</c:v>
                </c:pt>
                <c:pt idx="135">
                  <c:v>0.60526315789473562</c:v>
                </c:pt>
                <c:pt idx="136">
                  <c:v>0.60526315789473562</c:v>
                </c:pt>
                <c:pt idx="137">
                  <c:v>0.60526315789473562</c:v>
                </c:pt>
                <c:pt idx="138">
                  <c:v>0.59210526315789347</c:v>
                </c:pt>
                <c:pt idx="139">
                  <c:v>0.57894736842105132</c:v>
                </c:pt>
                <c:pt idx="140">
                  <c:v>0.57894736842105132</c:v>
                </c:pt>
                <c:pt idx="141">
                  <c:v>0.57894736842105132</c:v>
                </c:pt>
                <c:pt idx="142">
                  <c:v>0.57894736842105132</c:v>
                </c:pt>
                <c:pt idx="143">
                  <c:v>0.57894736842105132</c:v>
                </c:pt>
                <c:pt idx="144">
                  <c:v>0.57894736842105132</c:v>
                </c:pt>
                <c:pt idx="145">
                  <c:v>0.57894736842105132</c:v>
                </c:pt>
                <c:pt idx="146">
                  <c:v>0.56578947368420918</c:v>
                </c:pt>
                <c:pt idx="147">
                  <c:v>0.55263157894736703</c:v>
                </c:pt>
                <c:pt idx="148">
                  <c:v>0.53947368421052488</c:v>
                </c:pt>
                <c:pt idx="149">
                  <c:v>0.53947368421052488</c:v>
                </c:pt>
                <c:pt idx="150">
                  <c:v>0.52631578947368274</c:v>
                </c:pt>
                <c:pt idx="151">
                  <c:v>0.51315789473684059</c:v>
                </c:pt>
                <c:pt idx="152">
                  <c:v>0.4999999999999985</c:v>
                </c:pt>
                <c:pt idx="153">
                  <c:v>0.4999999999999985</c:v>
                </c:pt>
                <c:pt idx="154">
                  <c:v>0.4999999999999985</c:v>
                </c:pt>
                <c:pt idx="155">
                  <c:v>0.48684210526315641</c:v>
                </c:pt>
                <c:pt idx="156">
                  <c:v>0.48684210526315641</c:v>
                </c:pt>
                <c:pt idx="157">
                  <c:v>0.47368421052631432</c:v>
                </c:pt>
                <c:pt idx="158">
                  <c:v>0.47368421052631432</c:v>
                </c:pt>
                <c:pt idx="159">
                  <c:v>0.47368421052631432</c:v>
                </c:pt>
                <c:pt idx="160">
                  <c:v>0.47368421052631432</c:v>
                </c:pt>
                <c:pt idx="161">
                  <c:v>0.47368421052631432</c:v>
                </c:pt>
                <c:pt idx="162">
                  <c:v>0.47368421052631432</c:v>
                </c:pt>
                <c:pt idx="163">
                  <c:v>0.46052631578947223</c:v>
                </c:pt>
                <c:pt idx="164">
                  <c:v>0.46052631578947223</c:v>
                </c:pt>
                <c:pt idx="165">
                  <c:v>0.44736842105263014</c:v>
                </c:pt>
                <c:pt idx="166">
                  <c:v>0.43421052631578805</c:v>
                </c:pt>
                <c:pt idx="167">
                  <c:v>0.43421052631578805</c:v>
                </c:pt>
                <c:pt idx="168">
                  <c:v>0.43421052631578805</c:v>
                </c:pt>
                <c:pt idx="169">
                  <c:v>0.43421052631578805</c:v>
                </c:pt>
                <c:pt idx="170">
                  <c:v>0.43421052631578805</c:v>
                </c:pt>
                <c:pt idx="171">
                  <c:v>0.43421052631578805</c:v>
                </c:pt>
                <c:pt idx="172">
                  <c:v>0.42105263157894596</c:v>
                </c:pt>
                <c:pt idx="173">
                  <c:v>0.42105263157894596</c:v>
                </c:pt>
                <c:pt idx="174">
                  <c:v>0.42105263157894596</c:v>
                </c:pt>
                <c:pt idx="175">
                  <c:v>0.40789473684210387</c:v>
                </c:pt>
                <c:pt idx="176">
                  <c:v>0.40789473684210387</c:v>
                </c:pt>
                <c:pt idx="177">
                  <c:v>0.40789473684210387</c:v>
                </c:pt>
                <c:pt idx="178">
                  <c:v>0.39473684210526178</c:v>
                </c:pt>
                <c:pt idx="179">
                  <c:v>0.39473684210526178</c:v>
                </c:pt>
                <c:pt idx="180">
                  <c:v>0.38157894736841969</c:v>
                </c:pt>
                <c:pt idx="181">
                  <c:v>0.38157894736841969</c:v>
                </c:pt>
                <c:pt idx="182">
                  <c:v>0.38157894736841969</c:v>
                </c:pt>
                <c:pt idx="183">
                  <c:v>0.36842105263157759</c:v>
                </c:pt>
                <c:pt idx="184">
                  <c:v>0.36842105263157759</c:v>
                </c:pt>
                <c:pt idx="185">
                  <c:v>0.3552631578947355</c:v>
                </c:pt>
                <c:pt idx="186">
                  <c:v>0.3552631578947355</c:v>
                </c:pt>
                <c:pt idx="187">
                  <c:v>0.3552631578947355</c:v>
                </c:pt>
                <c:pt idx="188">
                  <c:v>0.3552631578947355</c:v>
                </c:pt>
                <c:pt idx="189">
                  <c:v>0.34210526315789341</c:v>
                </c:pt>
                <c:pt idx="190">
                  <c:v>0.34210526315789341</c:v>
                </c:pt>
                <c:pt idx="191">
                  <c:v>0.34210526315789341</c:v>
                </c:pt>
                <c:pt idx="192">
                  <c:v>0.32894736842105132</c:v>
                </c:pt>
                <c:pt idx="193">
                  <c:v>0.31578947368420923</c:v>
                </c:pt>
                <c:pt idx="194">
                  <c:v>0.31578947368420923</c:v>
                </c:pt>
                <c:pt idx="195">
                  <c:v>0.31578947368420923</c:v>
                </c:pt>
                <c:pt idx="196">
                  <c:v>0.31578947368420923</c:v>
                </c:pt>
                <c:pt idx="197">
                  <c:v>0.30263157894736714</c:v>
                </c:pt>
                <c:pt idx="198">
                  <c:v>0.28947368421052505</c:v>
                </c:pt>
                <c:pt idx="199">
                  <c:v>0.28947368421052505</c:v>
                </c:pt>
                <c:pt idx="200">
                  <c:v>0.28947368421052505</c:v>
                </c:pt>
                <c:pt idx="201">
                  <c:v>0.28947368421052505</c:v>
                </c:pt>
                <c:pt idx="202">
                  <c:v>0.28947368421052505</c:v>
                </c:pt>
                <c:pt idx="203">
                  <c:v>0.28947368421052505</c:v>
                </c:pt>
                <c:pt idx="204">
                  <c:v>0.28947368421052505</c:v>
                </c:pt>
                <c:pt idx="205">
                  <c:v>0.28947368421052505</c:v>
                </c:pt>
                <c:pt idx="206">
                  <c:v>0.28947368421052505</c:v>
                </c:pt>
                <c:pt idx="207">
                  <c:v>0.27631578947368296</c:v>
                </c:pt>
                <c:pt idx="208">
                  <c:v>0.27631578947368296</c:v>
                </c:pt>
                <c:pt idx="209">
                  <c:v>0.26315789473684087</c:v>
                </c:pt>
                <c:pt idx="210">
                  <c:v>0.24999999999999878</c:v>
                </c:pt>
                <c:pt idx="211">
                  <c:v>0.24999999999999878</c:v>
                </c:pt>
                <c:pt idx="212">
                  <c:v>0.24999999999999878</c:v>
                </c:pt>
                <c:pt idx="213">
                  <c:v>0.23684210526315669</c:v>
                </c:pt>
                <c:pt idx="214">
                  <c:v>0.2236842105263146</c:v>
                </c:pt>
                <c:pt idx="215">
                  <c:v>0.2236842105263146</c:v>
                </c:pt>
                <c:pt idx="216">
                  <c:v>0.21052631578947251</c:v>
                </c:pt>
                <c:pt idx="217">
                  <c:v>0.21052631578947251</c:v>
                </c:pt>
                <c:pt idx="218">
                  <c:v>0.19736842105263042</c:v>
                </c:pt>
                <c:pt idx="219">
                  <c:v>0.18421052631578833</c:v>
                </c:pt>
                <c:pt idx="220">
                  <c:v>0.18421052631578833</c:v>
                </c:pt>
                <c:pt idx="221">
                  <c:v>0.17105263157894623</c:v>
                </c:pt>
                <c:pt idx="222">
                  <c:v>0.17105263157894623</c:v>
                </c:pt>
                <c:pt idx="223">
                  <c:v>0.17105263157894623</c:v>
                </c:pt>
                <c:pt idx="224">
                  <c:v>0.15789473684210414</c:v>
                </c:pt>
                <c:pt idx="225">
                  <c:v>0.14473684210526205</c:v>
                </c:pt>
                <c:pt idx="226">
                  <c:v>0.13157894736841996</c:v>
                </c:pt>
                <c:pt idx="227">
                  <c:v>0.11842105263157786</c:v>
                </c:pt>
                <c:pt idx="228">
                  <c:v>0.11842105263157786</c:v>
                </c:pt>
                <c:pt idx="229">
                  <c:v>0.10526315789473575</c:v>
                </c:pt>
                <c:pt idx="230">
                  <c:v>9.2105263157893649E-2</c:v>
                </c:pt>
                <c:pt idx="231">
                  <c:v>9.2105263157893649E-2</c:v>
                </c:pt>
                <c:pt idx="232">
                  <c:v>7.8947368421051545E-2</c:v>
                </c:pt>
                <c:pt idx="233">
                  <c:v>6.578947368420944E-2</c:v>
                </c:pt>
                <c:pt idx="234">
                  <c:v>5.2631578947367336E-2</c:v>
                </c:pt>
                <c:pt idx="235">
                  <c:v>5.2631578947367336E-2</c:v>
                </c:pt>
                <c:pt idx="236">
                  <c:v>3.9473684210525231E-2</c:v>
                </c:pt>
                <c:pt idx="237">
                  <c:v>3.9473684210525231E-2</c:v>
                </c:pt>
                <c:pt idx="238">
                  <c:v>3.9473684210525231E-2</c:v>
                </c:pt>
                <c:pt idx="239">
                  <c:v>3.9473684210525231E-2</c:v>
                </c:pt>
                <c:pt idx="240">
                  <c:v>2.6315789473683127E-2</c:v>
                </c:pt>
                <c:pt idx="241">
                  <c:v>2.6315789473683127E-2</c:v>
                </c:pt>
                <c:pt idx="242">
                  <c:v>2.6315789473683127E-2</c:v>
                </c:pt>
                <c:pt idx="243">
                  <c:v>1.3157894736841022E-2</c:v>
                </c:pt>
                <c:pt idx="244">
                  <c:v>-1.0824674490095276E-15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D-424C-9C51-AFEEEC407511}"/>
            </c:ext>
          </c:extLst>
        </c:ser>
        <c:ser>
          <c:idx val="1"/>
          <c:order val="1"/>
          <c:spPr>
            <a:ln w="635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04D-424C-9C51-AFEEEC407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29583"/>
        <c:axId val="417084511"/>
      </c:scatterChart>
      <c:valAx>
        <c:axId val="416329583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1 - Specificity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17084511"/>
        <c:crosses val="autoZero"/>
        <c:crossBetween val="midCat"/>
      </c:valAx>
      <c:valAx>
        <c:axId val="41708451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1632958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solicitations to the N best customers for N=1 to 256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Question3!$H$4</c:f>
              <c:strCache>
                <c:ptCount val="1"/>
                <c:pt idx="0">
                  <c:v>Response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Question3!$H$5:$H$260</c:f>
              <c:numCache>
                <c:formatCode>General</c:formatCode>
                <c:ptCount val="256"/>
                <c:pt idx="0">
                  <c:v>0.61399395544385238</c:v>
                </c:pt>
                <c:pt idx="1">
                  <c:v>0.60417071571471392</c:v>
                </c:pt>
                <c:pt idx="2">
                  <c:v>0.60213694391068096</c:v>
                </c:pt>
                <c:pt idx="3">
                  <c:v>0.59718460309444021</c:v>
                </c:pt>
                <c:pt idx="4">
                  <c:v>0.59410545616328159</c:v>
                </c:pt>
                <c:pt idx="5">
                  <c:v>0.59101889145389364</c:v>
                </c:pt>
                <c:pt idx="6">
                  <c:v>0.58100995826877078</c:v>
                </c:pt>
                <c:pt idx="7">
                  <c:v>0.57996581209051812</c:v>
                </c:pt>
                <c:pt idx="8">
                  <c:v>0.57285452765565736</c:v>
                </c:pt>
                <c:pt idx="9">
                  <c:v>0.57285452765565736</c:v>
                </c:pt>
                <c:pt idx="10">
                  <c:v>0.56465929783549351</c:v>
                </c:pt>
                <c:pt idx="11">
                  <c:v>0.55642858308881338</c:v>
                </c:pt>
                <c:pt idx="12">
                  <c:v>0.55327094590532444</c:v>
                </c:pt>
                <c:pt idx="13">
                  <c:v>0.54499841714420949</c:v>
                </c:pt>
                <c:pt idx="14">
                  <c:v>0.53156777498595265</c:v>
                </c:pt>
                <c:pt idx="15">
                  <c:v>0.51489861919110913</c:v>
                </c:pt>
                <c:pt idx="16">
                  <c:v>0.51489861919110913</c:v>
                </c:pt>
                <c:pt idx="17">
                  <c:v>0.51275641494109492</c:v>
                </c:pt>
                <c:pt idx="18">
                  <c:v>0.5049415902681017</c:v>
                </c:pt>
                <c:pt idx="19">
                  <c:v>0.5049415902681017</c:v>
                </c:pt>
                <c:pt idx="20">
                  <c:v>0.50174563380674975</c:v>
                </c:pt>
                <c:pt idx="21">
                  <c:v>0.48823713323240214</c:v>
                </c:pt>
                <c:pt idx="22">
                  <c:v>0.48238599549490874</c:v>
                </c:pt>
                <c:pt idx="23">
                  <c:v>0.48149790538910975</c:v>
                </c:pt>
                <c:pt idx="24">
                  <c:v>0.48149790538910975</c:v>
                </c:pt>
                <c:pt idx="25">
                  <c:v>0.48131548467647478</c:v>
                </c:pt>
                <c:pt idx="26">
                  <c:v>0.47830696982446858</c:v>
                </c:pt>
                <c:pt idx="27">
                  <c:v>0.47316187846849211</c:v>
                </c:pt>
                <c:pt idx="28">
                  <c:v>0.47316187846849211</c:v>
                </c:pt>
                <c:pt idx="29">
                  <c:v>0.46888860931125448</c:v>
                </c:pt>
                <c:pt idx="30">
                  <c:v>0.46324121989014916</c:v>
                </c:pt>
                <c:pt idx="31">
                  <c:v>0.46324121989014916</c:v>
                </c:pt>
                <c:pt idx="32">
                  <c:v>0.45336906510816927</c:v>
                </c:pt>
                <c:pt idx="33">
                  <c:v>0.45177564814106302</c:v>
                </c:pt>
                <c:pt idx="34">
                  <c:v>0.44826173205921077</c:v>
                </c:pt>
                <c:pt idx="35">
                  <c:v>0.44826173205921077</c:v>
                </c:pt>
                <c:pt idx="36">
                  <c:v>0.4472015228077158</c:v>
                </c:pt>
                <c:pt idx="37">
                  <c:v>0.4464910093168582</c:v>
                </c:pt>
                <c:pt idx="38">
                  <c:v>0.44001280863425812</c:v>
                </c:pt>
                <c:pt idx="39">
                  <c:v>0.43842868356433062</c:v>
                </c:pt>
                <c:pt idx="40">
                  <c:v>0.42515446043036703</c:v>
                </c:pt>
                <c:pt idx="41">
                  <c:v>0.42361831758330321</c:v>
                </c:pt>
                <c:pt idx="42">
                  <c:v>0.42361831758330321</c:v>
                </c:pt>
                <c:pt idx="43">
                  <c:v>0.41995840179496818</c:v>
                </c:pt>
                <c:pt idx="44">
                  <c:v>0.41548138740204943</c:v>
                </c:pt>
                <c:pt idx="45">
                  <c:v>0.41548138740204943</c:v>
                </c:pt>
                <c:pt idx="46">
                  <c:v>0.41218154741989449</c:v>
                </c:pt>
                <c:pt idx="47">
                  <c:v>0.40739028205290445</c:v>
                </c:pt>
                <c:pt idx="48">
                  <c:v>0.40480499845501555</c:v>
                </c:pt>
                <c:pt idx="49">
                  <c:v>0.40069844743668781</c:v>
                </c:pt>
                <c:pt idx="50">
                  <c:v>0.40020261254361805</c:v>
                </c:pt>
                <c:pt idx="51">
                  <c:v>0.39794812362793242</c:v>
                </c:pt>
                <c:pt idx="52">
                  <c:v>0.39780736556619634</c:v>
                </c:pt>
                <c:pt idx="53">
                  <c:v>0.39763233619481525</c:v>
                </c:pt>
                <c:pt idx="54">
                  <c:v>0.39136180279925092</c:v>
                </c:pt>
                <c:pt idx="55">
                  <c:v>0.38730288529485107</c:v>
                </c:pt>
                <c:pt idx="56">
                  <c:v>0.38343228589548162</c:v>
                </c:pt>
                <c:pt idx="57">
                  <c:v>0.3830644235525596</c:v>
                </c:pt>
                <c:pt idx="58">
                  <c:v>0.37888118298210882</c:v>
                </c:pt>
                <c:pt idx="59">
                  <c:v>0.37688370923988612</c:v>
                </c:pt>
                <c:pt idx="60">
                  <c:v>0.37556429368648625</c:v>
                </c:pt>
                <c:pt idx="61">
                  <c:v>0.37519938636119909</c:v>
                </c:pt>
                <c:pt idx="62">
                  <c:v>0.37519938636119909</c:v>
                </c:pt>
                <c:pt idx="63">
                  <c:v>0.37405720722005509</c:v>
                </c:pt>
                <c:pt idx="64">
                  <c:v>0.37120585997203714</c:v>
                </c:pt>
                <c:pt idx="65">
                  <c:v>0.36739966568119442</c:v>
                </c:pt>
                <c:pt idx="66">
                  <c:v>0.36626731139622587</c:v>
                </c:pt>
                <c:pt idx="67">
                  <c:v>0.36215759084860322</c:v>
                </c:pt>
                <c:pt idx="68">
                  <c:v>0.35966874944033095</c:v>
                </c:pt>
                <c:pt idx="69">
                  <c:v>0.35903993241985394</c:v>
                </c:pt>
                <c:pt idx="70">
                  <c:v>0.3585467175547844</c:v>
                </c:pt>
                <c:pt idx="71">
                  <c:v>0.35672971420105909</c:v>
                </c:pt>
                <c:pt idx="72">
                  <c:v>0.3520099882087549</c:v>
                </c:pt>
                <c:pt idx="73">
                  <c:v>0.3520099882087549</c:v>
                </c:pt>
                <c:pt idx="74">
                  <c:v>0.35089875582235647</c:v>
                </c:pt>
                <c:pt idx="75">
                  <c:v>0.34812575980529792</c:v>
                </c:pt>
                <c:pt idx="76">
                  <c:v>0.34442659054713048</c:v>
                </c:pt>
                <c:pt idx="77">
                  <c:v>0.34442659054713048</c:v>
                </c:pt>
                <c:pt idx="78">
                  <c:v>0.3442616210166704</c:v>
                </c:pt>
                <c:pt idx="79">
                  <c:v>0.34381011363654751</c:v>
                </c:pt>
                <c:pt idx="80">
                  <c:v>0.33692161891849959</c:v>
                </c:pt>
                <c:pt idx="81">
                  <c:v>0.33692161891849959</c:v>
                </c:pt>
                <c:pt idx="82">
                  <c:v>0.33631168376968323</c:v>
                </c:pt>
                <c:pt idx="83">
                  <c:v>0.3331182921730782</c:v>
                </c:pt>
                <c:pt idx="84">
                  <c:v>0.32949798616718412</c:v>
                </c:pt>
                <c:pt idx="85">
                  <c:v>0.32949798616718412</c:v>
                </c:pt>
                <c:pt idx="86">
                  <c:v>0.32949798616718412</c:v>
                </c:pt>
                <c:pt idx="87">
                  <c:v>0.32949798616718412</c:v>
                </c:pt>
                <c:pt idx="88">
                  <c:v>0.32700482328410019</c:v>
                </c:pt>
                <c:pt idx="89">
                  <c:v>0.32387390183332126</c:v>
                </c:pt>
                <c:pt idx="90">
                  <c:v>0.32372803827164565</c:v>
                </c:pt>
                <c:pt idx="91">
                  <c:v>0.32293569420678864</c:v>
                </c:pt>
                <c:pt idx="92">
                  <c:v>0.32215845256456582</c:v>
                </c:pt>
                <c:pt idx="93">
                  <c:v>0.32215845256456582</c:v>
                </c:pt>
                <c:pt idx="94">
                  <c:v>0.32122285339186768</c:v>
                </c:pt>
                <c:pt idx="95">
                  <c:v>0.32093549479280314</c:v>
                </c:pt>
                <c:pt idx="96">
                  <c:v>0.31937305451787279</c:v>
                </c:pt>
                <c:pt idx="97">
                  <c:v>0.31831423983291202</c:v>
                </c:pt>
                <c:pt idx="98">
                  <c:v>0.31567351582910941</c:v>
                </c:pt>
                <c:pt idx="99">
                  <c:v>0.31398133090033598</c:v>
                </c:pt>
                <c:pt idx="100">
                  <c:v>0.31339329684949863</c:v>
                </c:pt>
                <c:pt idx="101">
                  <c:v>0.31215405576925465</c:v>
                </c:pt>
                <c:pt idx="102">
                  <c:v>0.31215405576925465</c:v>
                </c:pt>
                <c:pt idx="103">
                  <c:v>0.30790110220839528</c:v>
                </c:pt>
                <c:pt idx="104">
                  <c:v>0.30774194723750248</c:v>
                </c:pt>
                <c:pt idx="105">
                  <c:v>0.30774194723750248</c:v>
                </c:pt>
                <c:pt idx="106">
                  <c:v>0.30637348879704518</c:v>
                </c:pt>
                <c:pt idx="107">
                  <c:v>0.30591809167833312</c:v>
                </c:pt>
                <c:pt idx="108">
                  <c:v>0.30066971444618307</c:v>
                </c:pt>
                <c:pt idx="109">
                  <c:v>0.30066971444618307</c:v>
                </c:pt>
                <c:pt idx="110">
                  <c:v>0.30066971444618307</c:v>
                </c:pt>
                <c:pt idx="111">
                  <c:v>0.29917876966910228</c:v>
                </c:pt>
                <c:pt idx="112">
                  <c:v>0.29650376616538532</c:v>
                </c:pt>
                <c:pt idx="113">
                  <c:v>0.29369105662879769</c:v>
                </c:pt>
                <c:pt idx="114">
                  <c:v>0.29164295389189088</c:v>
                </c:pt>
                <c:pt idx="115">
                  <c:v>0.2868079462961074</c:v>
                </c:pt>
                <c:pt idx="116">
                  <c:v>0.2868079462961074</c:v>
                </c:pt>
                <c:pt idx="117">
                  <c:v>0.2868079462961074</c:v>
                </c:pt>
                <c:pt idx="118">
                  <c:v>0.2868079462961074</c:v>
                </c:pt>
                <c:pt idx="119">
                  <c:v>0.28593170439401244</c:v>
                </c:pt>
                <c:pt idx="120">
                  <c:v>0.28549418586301484</c:v>
                </c:pt>
                <c:pt idx="121">
                  <c:v>0.28549418586301484</c:v>
                </c:pt>
                <c:pt idx="122">
                  <c:v>0.28275640499459931</c:v>
                </c:pt>
                <c:pt idx="123">
                  <c:v>0.28002219715157844</c:v>
                </c:pt>
                <c:pt idx="124">
                  <c:v>0.28002219715157844</c:v>
                </c:pt>
                <c:pt idx="125">
                  <c:v>0.27915857199592881</c:v>
                </c:pt>
                <c:pt idx="126">
                  <c:v>0.27889338197282881</c:v>
                </c:pt>
                <c:pt idx="127">
                  <c:v>0.27333546483918175</c:v>
                </c:pt>
                <c:pt idx="128">
                  <c:v>0.27205987552014893</c:v>
                </c:pt>
                <c:pt idx="129">
                  <c:v>0.26995769568748124</c:v>
                </c:pt>
                <c:pt idx="130">
                  <c:v>0.26674924815074541</c:v>
                </c:pt>
                <c:pt idx="131">
                  <c:v>0.26674924815074541</c:v>
                </c:pt>
                <c:pt idx="132">
                  <c:v>0.26591143968001918</c:v>
                </c:pt>
                <c:pt idx="133">
                  <c:v>0.26549316532836831</c:v>
                </c:pt>
                <c:pt idx="134">
                  <c:v>0.26549316532836831</c:v>
                </c:pt>
                <c:pt idx="135">
                  <c:v>0.26425615538169217</c:v>
                </c:pt>
                <c:pt idx="136">
                  <c:v>0.26425615538169217</c:v>
                </c:pt>
                <c:pt idx="137">
                  <c:v>0.26382427477009168</c:v>
                </c:pt>
                <c:pt idx="138">
                  <c:v>0.26026489066946401</c:v>
                </c:pt>
                <c:pt idx="139">
                  <c:v>0.26026489066946401</c:v>
                </c:pt>
                <c:pt idx="140">
                  <c:v>0.26026489066946401</c:v>
                </c:pt>
                <c:pt idx="141">
                  <c:v>0.25902855531344587</c:v>
                </c:pt>
                <c:pt idx="142">
                  <c:v>0.25850465738519579</c:v>
                </c:pt>
                <c:pt idx="143">
                  <c:v>0.25781109360430465</c:v>
                </c:pt>
                <c:pt idx="144">
                  <c:v>0.25699151906401796</c:v>
                </c:pt>
                <c:pt idx="145">
                  <c:v>0.25658237145389073</c:v>
                </c:pt>
                <c:pt idx="146">
                  <c:v>0.25388358282476248</c:v>
                </c:pt>
                <c:pt idx="147">
                  <c:v>0.25388358282476248</c:v>
                </c:pt>
                <c:pt idx="148">
                  <c:v>0.25374519489197955</c:v>
                </c:pt>
                <c:pt idx="149">
                  <c:v>0.25307223643540472</c:v>
                </c:pt>
                <c:pt idx="150">
                  <c:v>0.25266720669393378</c:v>
                </c:pt>
                <c:pt idx="151">
                  <c:v>0.25266720669393378</c:v>
                </c:pt>
                <c:pt idx="152">
                  <c:v>0.25066327349147483</c:v>
                </c:pt>
                <c:pt idx="153">
                  <c:v>0.25066327349147483</c:v>
                </c:pt>
                <c:pt idx="154">
                  <c:v>0.24760636433257155</c:v>
                </c:pt>
                <c:pt idx="155">
                  <c:v>0.24760636433257155</c:v>
                </c:pt>
                <c:pt idx="156">
                  <c:v>0.24680844252735037</c:v>
                </c:pt>
                <c:pt idx="157">
                  <c:v>0.24641013048659419</c:v>
                </c:pt>
                <c:pt idx="158">
                  <c:v>0.24641013048659419</c:v>
                </c:pt>
                <c:pt idx="159">
                  <c:v>0.24391920058805347</c:v>
                </c:pt>
                <c:pt idx="160">
                  <c:v>0.24364856975022545</c:v>
                </c:pt>
                <c:pt idx="161">
                  <c:v>0.24143412699416686</c:v>
                </c:pt>
                <c:pt idx="162">
                  <c:v>0.24064973365980502</c:v>
                </c:pt>
                <c:pt idx="163">
                  <c:v>0.23832128964683658</c:v>
                </c:pt>
                <c:pt idx="164">
                  <c:v>0.23536761782606727</c:v>
                </c:pt>
                <c:pt idx="165">
                  <c:v>0.23192692554905245</c:v>
                </c:pt>
                <c:pt idx="166">
                  <c:v>0.23180655429868657</c:v>
                </c:pt>
                <c:pt idx="167">
                  <c:v>0.23180655429868657</c:v>
                </c:pt>
                <c:pt idx="168">
                  <c:v>0.22940744249306372</c:v>
                </c:pt>
                <c:pt idx="169">
                  <c:v>0.22940744249306372</c:v>
                </c:pt>
                <c:pt idx="170">
                  <c:v>0.22940744249306372</c:v>
                </c:pt>
                <c:pt idx="171">
                  <c:v>0.22865034487527167</c:v>
                </c:pt>
                <c:pt idx="172">
                  <c:v>0.22865034487527167</c:v>
                </c:pt>
                <c:pt idx="173">
                  <c:v>0.22590991270966104</c:v>
                </c:pt>
                <c:pt idx="174">
                  <c:v>0.22355406901624064</c:v>
                </c:pt>
                <c:pt idx="175">
                  <c:v>0.22355406901624064</c:v>
                </c:pt>
                <c:pt idx="176">
                  <c:v>0.22355406901624064</c:v>
                </c:pt>
                <c:pt idx="177">
                  <c:v>0.22132926729709487</c:v>
                </c:pt>
                <c:pt idx="178">
                  <c:v>0.21780783172785936</c:v>
                </c:pt>
                <c:pt idx="179">
                  <c:v>0.21768337094844614</c:v>
                </c:pt>
                <c:pt idx="180">
                  <c:v>0.21671409439892081</c:v>
                </c:pt>
                <c:pt idx="181">
                  <c:v>0.21598714626340229</c:v>
                </c:pt>
                <c:pt idx="182">
                  <c:v>0.214437936442399</c:v>
                </c:pt>
                <c:pt idx="183">
                  <c:v>0.21383013259027303</c:v>
                </c:pt>
                <c:pt idx="184">
                  <c:v>0.21133130717360857</c:v>
                </c:pt>
                <c:pt idx="185">
                  <c:v>0.21109587235510022</c:v>
                </c:pt>
                <c:pt idx="186">
                  <c:v>0.20896168697329104</c:v>
                </c:pt>
                <c:pt idx="187">
                  <c:v>0.20756067572733533</c:v>
                </c:pt>
                <c:pt idx="188">
                  <c:v>0.20663745983559254</c:v>
                </c:pt>
                <c:pt idx="189">
                  <c:v>0.20663745983559254</c:v>
                </c:pt>
                <c:pt idx="190">
                  <c:v>0.20663745983559254</c:v>
                </c:pt>
                <c:pt idx="191">
                  <c:v>0.2059354261324626</c:v>
                </c:pt>
                <c:pt idx="192">
                  <c:v>0.20546576128642505</c:v>
                </c:pt>
                <c:pt idx="193">
                  <c:v>0.20339701610643507</c:v>
                </c:pt>
                <c:pt idx="194">
                  <c:v>0.20339545059110681</c:v>
                </c:pt>
                <c:pt idx="195">
                  <c:v>0.20178567607537673</c:v>
                </c:pt>
                <c:pt idx="196">
                  <c:v>0.20121336394626785</c:v>
                </c:pt>
                <c:pt idx="197">
                  <c:v>0.20121336394626785</c:v>
                </c:pt>
                <c:pt idx="198">
                  <c:v>0.20018163069561087</c:v>
                </c:pt>
                <c:pt idx="199">
                  <c:v>0.20018163069561087</c:v>
                </c:pt>
                <c:pt idx="200">
                  <c:v>0.1991664117551922</c:v>
                </c:pt>
                <c:pt idx="201">
                  <c:v>0.19488536876267235</c:v>
                </c:pt>
                <c:pt idx="202">
                  <c:v>0.19488536876267235</c:v>
                </c:pt>
                <c:pt idx="203">
                  <c:v>0.19389049842059056</c:v>
                </c:pt>
                <c:pt idx="204">
                  <c:v>0.19278205151811223</c:v>
                </c:pt>
                <c:pt idx="205">
                  <c:v>0.1906865725335721</c:v>
                </c:pt>
                <c:pt idx="206">
                  <c:v>0.1906865725335721</c:v>
                </c:pt>
                <c:pt idx="207">
                  <c:v>0.19056170298972985</c:v>
                </c:pt>
                <c:pt idx="208">
                  <c:v>0.18936668301122456</c:v>
                </c:pt>
                <c:pt idx="209">
                  <c:v>0.18872140886753094</c:v>
                </c:pt>
                <c:pt idx="210">
                  <c:v>0.18806581469600175</c:v>
                </c:pt>
                <c:pt idx="211">
                  <c:v>0.18741197186553749</c:v>
                </c:pt>
                <c:pt idx="212">
                  <c:v>0.18739999589340764</c:v>
                </c:pt>
                <c:pt idx="213">
                  <c:v>0.1851584359541342</c:v>
                </c:pt>
                <c:pt idx="214">
                  <c:v>0.18513729877153454</c:v>
                </c:pt>
                <c:pt idx="215">
                  <c:v>0.18461312296991289</c:v>
                </c:pt>
                <c:pt idx="216">
                  <c:v>0.18301675479117882</c:v>
                </c:pt>
                <c:pt idx="217">
                  <c:v>0.18141943994809182</c:v>
                </c:pt>
                <c:pt idx="218">
                  <c:v>0.18141943994809182</c:v>
                </c:pt>
                <c:pt idx="219">
                  <c:v>0.1799523996162905</c:v>
                </c:pt>
                <c:pt idx="220">
                  <c:v>0.17963625013337411</c:v>
                </c:pt>
                <c:pt idx="221">
                  <c:v>0.17775995478193898</c:v>
                </c:pt>
                <c:pt idx="222">
                  <c:v>0.17651002600600174</c:v>
                </c:pt>
                <c:pt idx="223">
                  <c:v>0.17507419463472343</c:v>
                </c:pt>
                <c:pt idx="224">
                  <c:v>0.17030076703880231</c:v>
                </c:pt>
                <c:pt idx="225">
                  <c:v>0.1699980589095553</c:v>
                </c:pt>
                <c:pt idx="226">
                  <c:v>0.1699980589095553</c:v>
                </c:pt>
                <c:pt idx="227">
                  <c:v>0.1699980589095553</c:v>
                </c:pt>
                <c:pt idx="228">
                  <c:v>0.16474444285295931</c:v>
                </c:pt>
                <c:pt idx="229">
                  <c:v>0.164155287999347</c:v>
                </c:pt>
                <c:pt idx="230">
                  <c:v>0.16357858701122263</c:v>
                </c:pt>
                <c:pt idx="231">
                  <c:v>0.16356782746865839</c:v>
                </c:pt>
                <c:pt idx="232">
                  <c:v>0.16299278785836435</c:v>
                </c:pt>
                <c:pt idx="233">
                  <c:v>0.16048659534829252</c:v>
                </c:pt>
                <c:pt idx="234">
                  <c:v>0.15876110319042858</c:v>
                </c:pt>
                <c:pt idx="235">
                  <c:v>0.15407986391000889</c:v>
                </c:pt>
                <c:pt idx="236">
                  <c:v>0.15352183752824752</c:v>
                </c:pt>
                <c:pt idx="237">
                  <c:v>0.15031170315594777</c:v>
                </c:pt>
                <c:pt idx="238">
                  <c:v>0.14770585119478233</c:v>
                </c:pt>
                <c:pt idx="239">
                  <c:v>0.14770585119478233</c:v>
                </c:pt>
                <c:pt idx="240">
                  <c:v>0.14503707105077826</c:v>
                </c:pt>
                <c:pt idx="241">
                  <c:v>0.14354877631228918</c:v>
                </c:pt>
                <c:pt idx="242">
                  <c:v>0.14198417608229769</c:v>
                </c:pt>
                <c:pt idx="243">
                  <c:v>0.13948955101320262</c:v>
                </c:pt>
                <c:pt idx="244">
                  <c:v>0.13948955101320262</c:v>
                </c:pt>
                <c:pt idx="245">
                  <c:v>0.13304386791005404</c:v>
                </c:pt>
                <c:pt idx="246">
                  <c:v>0.13035618319569942</c:v>
                </c:pt>
                <c:pt idx="247">
                  <c:v>0.12803537263592227</c:v>
                </c:pt>
                <c:pt idx="248">
                  <c:v>0.12645867329311516</c:v>
                </c:pt>
                <c:pt idx="249">
                  <c:v>0.12599444298499024</c:v>
                </c:pt>
                <c:pt idx="250">
                  <c:v>0.12327607865597368</c:v>
                </c:pt>
                <c:pt idx="251">
                  <c:v>0.12228884397314077</c:v>
                </c:pt>
                <c:pt idx="252">
                  <c:v>0.11681216229508119</c:v>
                </c:pt>
                <c:pt idx="253">
                  <c:v>0.11667455497433987</c:v>
                </c:pt>
                <c:pt idx="254">
                  <c:v>0.10220451315322243</c:v>
                </c:pt>
                <c:pt idx="255">
                  <c:v>0.10136091729812297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3-E248-8CB9-E07FB7B31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750015"/>
        <c:axId val="439003199"/>
      </c:lineChart>
      <c:catAx>
        <c:axId val="4387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03199"/>
        <c:crosses val="autoZero"/>
        <c:auto val="1"/>
        <c:lblAlgn val="ctr"/>
        <c:lblOffset val="100"/>
        <c:noMultiLvlLbl val="0"/>
      </c:catAx>
      <c:valAx>
        <c:axId val="4390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5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5" noThreeD="1" sel="1" val="0">
  <itemLst>
    <item val="Summary statistics (Quantitative data)"/>
    <item val="Summary statistics (Qualitative data)"/>
    <item val="Correlation matrix"/>
    <item val="Regression of variable y (Control category = 0)"/>
    <item val="Goodness of fit statistics (Variable y)"/>
    <item val="Test of the null hypothesis H0: Pr(y=1)=0.311"/>
    <item val="Type II analysis (Variable y)"/>
    <item val="Hosmer-Lemeshow test (Variable y)"/>
    <item val="Model parameters (Variable y)"/>
    <item val="Equation of the model (Variable y)"/>
    <item val="Standardized coefficients (Variable y)"/>
    <item val="Predictions and residuals (Variable y)"/>
    <item val="Classification table for the training sample (Variable y)"/>
    <item val="ROC Curve (Variable y)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chart" Target="../charts/chart4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2" name="TX751965" hidden="1">
          <a:extLst>
            <a:ext uri="{FF2B5EF4-FFF2-40B4-BE49-F238E27FC236}">
              <a16:creationId xmlns:a16="http://schemas.microsoft.com/office/drawing/2014/main" id="{153D6AC7-BEA7-ABF8-41F8-FD00019A5AC7}"/>
            </a:ext>
          </a:extLst>
        </xdr:cNvPr>
        <xdr:cNvSpPr txBox="1"/>
      </xdr:nvSpPr>
      <xdr:spPr>
        <a:xfrm>
          <a:off x="1282700" y="2095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RunProcLOG
Form2.txt
CheckBox_Intercept,CheckBox,0,False,100000000002_Options|General,False,Intercept,False,,,
CheckBoxResidCharts,CheckBox,-1,True,600000000200_Charts,True,Predictions,False,,,
CheckBoxRegCharts,CheckBox,-1,True,600000000000_Charts,True,Regression charts,False,,,
CheckBox_Conf,CheckBox,0,True,600000000300_Charts,True,Confidence intervals,False,,,
CheckBoxTrans,CheckBox,0,False,03,False,Trans,False,,,
CheckBoxChartsCoeff,CheckBox,-1,True,600000000100_Charts,True,Standardized coefficients,False,,,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OptionButton_W,OptionButton,0,True,000000020001_General,True,Workbook,False,,,
OptionButton_R,OptionButton,0,True,000000000001_General,True,Range,False,,,
OptionButton_S,OptionButton,-1,True,000000010001_General,True,Sheet,False,,,
RefEdit_R,RefEdit,,True,000000000101_General,True,Range:,False,,,
CheckBoxVarLabels,CheckBox,-1,True,000000000201_General,True,Variable labels,False,,,
CheckBox_ObsLabels,CheckBox,0,True,000000000301_General,True,Observation labels,False,,,
RefEdit_W,RefEdit0,,True,000000000601_General,True,Observation weights:,False,,,
CheckBox_W,CheckBox,0,True,000000000501_General,True,Observation weights,False,,,
RefEdit_ObsLabels,RefEdit0,,True,000000000401_General,True,Observation labels:,False,,,
RefEdit_Wr,RefEdit0,,True,000000000801_General,True,Regression weights:,False,,,
CheckBox_Wr,CheckBox,0,True,000000000701_General,True,Regression weights,False,,,
CheckBox_X,CheckBox,-1,True,000000000600_General,True,Quantitative,False,,,
RefEdit_X,RefEdit0,'Estimation Data'!$B$3:$E$247,True,000000020600_General,True,X / Explanatory variables:,False,,245,4
CheckBox_Q,CheckBox,0,True,000000030600_General,True,Qualitative,False,,,
RefEdit_Q,RefEdit0,,True,000000040600_General,True,Qualitative:,False,,,
ComboBoxType,ComboBox,0,True,000000000500_General,True,Activate this option if the dependent variable is binary,False,,,
RefEdit_Y,RefEdit0,'Estimation Data'!$F$3:$F$247,True,000000000100_General,True,Response variable(s):,False,,245,1
CheckBox_Predict,CheckBox,0,True,300000000100_Prediction,True,Prediction,False,,,
RefEdit_XPred,RefEdit0,,True,300000000500_Prediction,True,Quantitative:,False,,,
RefEdit_QPred,RefEdit0,,True,300000000700_Prediction,True,Qualitative:,False,,,
CheckBox_ObsLabelsPred,CheckBox,0,True,300000000800_Prediction,True,Observation labels,False,,,
RefEdit_PredLabels,RefEdit0,,True,300000000900_Prediction,True,,False,,,
FileSelect2,CommandButton,,False,300000000200_Prediction,False,,False,,,
CheckBox_PredVarLabels,CheckBox,0,True,300000001000_Prediction,True,Variable labels,False,,,
FileSelect1,CommandButton,,False,000000000200_General,False,,False,,,
TextBoxList,TextBox,,False,04,False,,False,,,
ScrollBarSelect,ScrollBar,0,False,05,False,,,,,
ComboBoxModel,ComboBox,0,True,000000000800_General,True,Select the model,False,,,
OptionButton_MVEstimate,OptionButton,0,True,400000000200_Missing data,True,Estimate missing data,False,,,
OptionButton_MeanMode,OptionButton,-1,True,400000000300_Missing data,True,Mean or mode,False,,,
OptionButton_NN,OptionButton,0,True,400000010300_Missing data,True,Nearest neighbor,False,,,
OptionButton_MVRemove,OptionButton,-1,True,400000000100_Missing data,True,Remove the observations,False,,,
OptionButtonEachY,OptionButton,0,True,400000000400_Missing data,True,Check for each Y separately,False,,,
OptionButtonAcrossAll,OptionButton,-1,True,400000010400_Missing data,True,Across all Ys,False,,,
OptionButtonMVRefuse,OptionButton,0,True,400000000000_Missing data,True,Do not accept missing data,False,,,
ComboBox_Selection,ComboBox,0,True,110000000100_Options|Advanced,True,Choose a model selection method,False,,,
ComboBox_Criterion,ComboBox,0,True,110000000300_Options|Advanced,True,Criterion:,False,,,
TextBox_Threshold,TextBox,0.1,False,110000000500_Options|Advanced,False,Probability for removal:,False,,,
TextBox_MinVar,TextBox,2,True,110000000700_Options|Advanced,True,Min variables:,False,,,
TextBox_MaxVar,TextBox,2,True,110000000900_Options|Advanced,True,Max variables:,False,,,
TextBoxEntrance,TextBox,0.05,False,110000001100_Options|Advanced,False,Probability for entry:,False,,,
CheckBox_Selection,CheckBox,0,True,110000000000_Options|Advanced,True,Model selection,False,,,
RefEdit_W2,RefEdit,,True,110000000301_Options|Advanced,True,Corrective weights:,False,,,
CheckBoxAuto,CheckBox,0,True,110000000101_Options|Advanced,True,Automatic,False,,,
CheckBox_W2,CheckBox,0,True,110000000201_Options|Advanced,True,Corrective weights,False,,,
TextBox_conf,TextBox,95,True,100000010201_Options|General,True,Confidence interval (%):,False,,,
TextBoxTol,TextBox,0.001,True,100000010101_Options|General,True,Tolerance:,False,,,
CheckBox_Interactions,CheckBox,0,True,100000000001_Options|General,True,Interactions / Level,False,,,
TextBoxLevel,TextBox,2,True,100000010001_Options|General,True,,False,,,
ScrollBarLevel,SpinButton,2,True,100000020001_Options|General,False,,,,,
CheckBoxFirth,CheckBox,0,True,100000010100_Options|General,True,Firth's method,False,,,
CheckBoxL2,CheckBox,0,True,100000020100_Options|General,True,L2,False,,,
TextboxL2,TextBox,0.01,True,100000030100_Options|General,True,L2,False,,,
CheckBoxStdCoeff,CheckBox,-1,True,500000000800_Outputs,True,Standardized coefficients,False,,,
CheckBoxGood,CheckBox,-1,True,500000000300_Outputs,True,Goodness of fit statistics,False,,,
CheckBox_Equ,CheckBox,-1,True,500000000700_Outputs,True,Equation of the model,False,,,
CheckBoxModelCoeff,CheckBox,-1,True,500000000600_Outputs,True,Model coefficients,False,,,
CheckBox_AV,CheckBox,-1,True,500000000400_Outputs,True,Type II analysis,False,,,
CheckBoxVarCov,CheckBox,0,True,500000000900_Outputs,True,Covariance matrix,False,,,
CheckBoxHL,CheckBox,-1,True,500000000500_Outputs,True,Hosmer-Lemeshow test,False,,,
CheckBox_Desc,CheckBox,-1,True,500000000000_Outputs,True,Descriptive statistics,False,,,
CheckBox_Corr,CheckBox,-1,True,500000000100_Outputs,True,Correlations,False,,,
CheckBoxMultico,CheckBox,-1,True,500000000200_Outputs,True,Multicolinearity statistics,False,,,
CheckBoxDiag,CheckBox,0,True,500000000401_Outputs,True,Influence diagnostics,False,,,
CheckBox_Resid,CheckBox,-1,True,500000000001_Outputs,True,Predictions and residuals,False,,,
CheckBoxClassif,CheckBox,-1,True,500000000501_Outputs,True,Classification table,False,,,
TextBoxCut,TextBox,0.5,True,500000020501_Outputs,True,Cutpoint:,False,,,
ScrollBarCut,ScrollBar,50,True,500000030501_Outputs,False,,,,,
CheckBoxProbAna,CheckBox,0,True,500000000601_Outputs,True,Probability analysis,False,,,
CheckBoxInterpret,CheckBox,0,False,500000000701_Outputs,False,Interpretation,False,,,
ComboBox_Constraints,ComboBox,1,True,110000010401_Options|Advanced,True,Select the type of constraint to apply to the qualitative variables of the OLS model,False,,,
CheckBoxLRConf,CheckBox,0,True,100000000301_Options|General,True,LR Confidence intervals,False,,,
CheckBoxIndep,CheckBox,0,True,500000000101_Outputs,True,Independent model,False,,,
CheckBoxConfInt,CheckBox,0,True,500000000201_Outputs,True,Confidence intervals,False,,,
CheckBoxConfusionPlot,CheckBox,-1,True,600000000400_Charts,True,Confusion plot,False,,,
ComboBoxModRef,ComboBox,-1,False,000000001101_General,False,Select the control category,False,,,
CheckBoxSig,CheckBox,0,True,500000000301_Outputs,True,Significance analysis,False,,,
CheckBoxCompare,CheckBox,0,False,110000000501_Options|Advanced,False,Comparisons,False,,,
CheckBoxROC,CheckBox,-1,True,600000000600_Charts,True,ROC Curve,False,,,
ComboBoxAlgo,ComboBox,0,True,100000000200_Options|General,True,Algorithm:,False,,,
TextBoxPerc,TextBox,30,True,100001020200_Options|General,True,%:,False,,,
ComboBoxConfusion,ComboBox,0,True,600000010500_Charts,True,,False,,,
TextBoxMaxTime,TextBox,180,True,100000060000_Options|General,True,Maximum time (s):,False,,,
TextBoxConv,TextBox,0.000001,True,100000040000_Options|General,True,Convergence:,False,,,
TextBoxMaxIter,TextBox,50,True,100000020000_Options|General,True,Iterations:,False,,,
CheckBoxMarginal,CheckBox,0,True,500000001000_Outputs,True,Marginal effects at the means,False,,,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2</xdr:col>
      <xdr:colOff>97155</xdr:colOff>
      <xdr:row>11</xdr:row>
      <xdr:rowOff>473075</xdr:rowOff>
    </xdr:to>
    <xdr:sp macro="" textlink="">
      <xdr:nvSpPr>
        <xdr:cNvPr id="3" name="BK751965">
          <a:extLst>
            <a:ext uri="{FF2B5EF4-FFF2-40B4-BE49-F238E27FC236}">
              <a16:creationId xmlns:a16="http://schemas.microsoft.com/office/drawing/2014/main" id="{1FF92DFC-97E2-2C4C-F408-A4DBF5F13BA7}"/>
            </a:ext>
          </a:extLst>
        </xdr:cNvPr>
        <xdr:cNvSpPr/>
      </xdr:nvSpPr>
      <xdr:spPr>
        <a:xfrm>
          <a:off x="450850" y="2101850"/>
          <a:ext cx="916305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75819</xdr:colOff>
      <xdr:row>11</xdr:row>
      <xdr:rowOff>53975</xdr:rowOff>
    </xdr:from>
    <xdr:to>
      <xdr:col>1</xdr:col>
      <xdr:colOff>437769</xdr:colOff>
      <xdr:row>11</xdr:row>
      <xdr:rowOff>415925</xdr:rowOff>
    </xdr:to>
    <xdr:pic macro="[0]!ReRunXLSTAT">
      <xdr:nvPicPr>
        <xdr:cNvPr id="4" name="BT751965">
          <a:extLst>
            <a:ext uri="{FF2B5EF4-FFF2-40B4-BE49-F238E27FC236}">
              <a16:creationId xmlns:a16="http://schemas.microsoft.com/office/drawing/2014/main" id="{A40F7547-8950-8401-912A-EC2658823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319" y="2149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532638</xdr:colOff>
      <xdr:row>11</xdr:row>
      <xdr:rowOff>53975</xdr:rowOff>
    </xdr:from>
    <xdr:to>
      <xdr:col>2</xdr:col>
      <xdr:colOff>69088</xdr:colOff>
      <xdr:row>11</xdr:row>
      <xdr:rowOff>415925</xdr:rowOff>
    </xdr:to>
    <xdr:pic macro="[0]!AddRemovGrid">
      <xdr:nvPicPr>
        <xdr:cNvPr id="5" name="RM751965">
          <a:extLst>
            <a:ext uri="{FF2B5EF4-FFF2-40B4-BE49-F238E27FC236}">
              <a16:creationId xmlns:a16="http://schemas.microsoft.com/office/drawing/2014/main" id="{1C50610F-549F-A5AE-4B53-F25574A29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138" y="2149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532638</xdr:colOff>
      <xdr:row>11</xdr:row>
      <xdr:rowOff>53975</xdr:rowOff>
    </xdr:from>
    <xdr:to>
      <xdr:col>2</xdr:col>
      <xdr:colOff>69088</xdr:colOff>
      <xdr:row>11</xdr:row>
      <xdr:rowOff>415925</xdr:rowOff>
    </xdr:to>
    <xdr:pic macro="[0]!AddRemovGrid">
      <xdr:nvPicPr>
        <xdr:cNvPr id="6" name="AD751965" hidden="1">
          <a:extLst>
            <a:ext uri="{FF2B5EF4-FFF2-40B4-BE49-F238E27FC236}">
              <a16:creationId xmlns:a16="http://schemas.microsoft.com/office/drawing/2014/main" id="{FC6D9156-233C-3A38-F84D-7157B68F7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7138" y="21494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105</xdr:row>
      <xdr:rowOff>0</xdr:rowOff>
    </xdr:from>
    <xdr:to>
      <xdr:col>6</xdr:col>
      <xdr:colOff>0</xdr:colOff>
      <xdr:row>122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97128A-D752-8931-1F33-D92684AAF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373</xdr:row>
      <xdr:rowOff>0</xdr:rowOff>
    </xdr:from>
    <xdr:to>
      <xdr:col>6</xdr:col>
      <xdr:colOff>0</xdr:colOff>
      <xdr:row>390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7BF631-1EBB-F25E-4B5E-3F80B5B5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400</xdr:row>
      <xdr:rowOff>0</xdr:rowOff>
    </xdr:from>
    <xdr:to>
      <xdr:col>4</xdr:col>
      <xdr:colOff>762000</xdr:colOff>
      <xdr:row>417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4DCBFA-31DD-1E05-4335-88750A8CD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421</xdr:row>
      <xdr:rowOff>0</xdr:rowOff>
    </xdr:from>
    <xdr:to>
      <xdr:col>6</xdr:col>
      <xdr:colOff>0</xdr:colOff>
      <xdr:row>438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65C6F4-5BE0-FDB5-098C-FB1149F81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5</xdr:col>
          <xdr:colOff>0</xdr:colOff>
          <xdr:row>13</xdr:row>
          <xdr:rowOff>0</xdr:rowOff>
        </xdr:to>
        <xdr:sp macro="" textlink="">
          <xdr:nvSpPr>
            <xdr:cNvPr id="3076" name="DD425422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30CBE6F4-9F77-3D1C-E77F-A7569DF5BD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539750</xdr:colOff>
      <xdr:row>3</xdr:row>
      <xdr:rowOff>63500</xdr:rowOff>
    </xdr:from>
    <xdr:to>
      <xdr:col>18</xdr:col>
      <xdr:colOff>158750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47810-A0B6-B1FD-86C7-73DFFC639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55"/>
  <sheetViews>
    <sheetView showGridLines="0" tabSelected="1" topLeftCell="D1" workbookViewId="0">
      <selection activeCell="N8" sqref="N8"/>
    </sheetView>
  </sheetViews>
  <sheetFormatPr baseColWidth="10" defaultColWidth="8.83203125" defaultRowHeight="15" x14ac:dyDescent="0.2"/>
  <cols>
    <col min="2" max="2" width="9.5" customWidth="1"/>
    <col min="11" max="11" width="11.83203125" bestFit="1" customWidth="1"/>
    <col min="13" max="13" width="17.1640625" bestFit="1" customWidth="1"/>
    <col min="15" max="15" width="15.33203125" bestFit="1" customWidth="1"/>
    <col min="16" max="16" width="14.5" customWidth="1"/>
    <col min="17" max="17" width="62.5" customWidth="1"/>
    <col min="19" max="19" width="10.6640625" customWidth="1"/>
  </cols>
  <sheetData>
    <row r="1" spans="1:17" x14ac:dyDescent="0.2">
      <c r="B1" s="5">
        <f>AVERAGE(B4:B247)</f>
        <v>0.30327868852459017</v>
      </c>
      <c r="C1" s="5">
        <f t="shared" ref="C1:F1" si="0">AVERAGE(C4:C247)</f>
        <v>21.545081967213115</v>
      </c>
      <c r="D1" s="5">
        <f t="shared" si="0"/>
        <v>11.639344262295081</v>
      </c>
      <c r="E1" s="5">
        <f t="shared" si="0"/>
        <v>5.8975409836065573</v>
      </c>
      <c r="F1" s="5">
        <f t="shared" si="0"/>
        <v>0.31147540983606559</v>
      </c>
      <c r="G1" s="5"/>
      <c r="H1" s="5"/>
      <c r="I1" s="5"/>
      <c r="J1" s="5">
        <f t="shared" ref="J1:K1" si="1">AVERAGE(J4:J247)</f>
        <v>-0.85548251756766447</v>
      </c>
      <c r="K1" s="5">
        <f t="shared" si="1"/>
        <v>0.31147540983623861</v>
      </c>
    </row>
    <row r="2" spans="1:17" x14ac:dyDescent="0.2">
      <c r="M2" s="6" t="s">
        <v>330</v>
      </c>
    </row>
    <row r="3" spans="1:17" ht="48" x14ac:dyDescent="0.2">
      <c r="A3" s="63" t="s">
        <v>0</v>
      </c>
      <c r="B3" s="63" t="s">
        <v>5</v>
      </c>
      <c r="C3" s="63" t="s">
        <v>1</v>
      </c>
      <c r="D3" s="63" t="s">
        <v>2</v>
      </c>
      <c r="E3" s="63" t="s">
        <v>3</v>
      </c>
      <c r="F3" s="63" t="s">
        <v>4</v>
      </c>
      <c r="G3" s="64"/>
      <c r="H3" s="63"/>
      <c r="I3" s="65"/>
      <c r="J3" s="63" t="s">
        <v>7</v>
      </c>
      <c r="K3" s="63" t="s">
        <v>8</v>
      </c>
      <c r="M3" s="71" t="s">
        <v>56</v>
      </c>
      <c r="N3" s="72" t="s">
        <v>64</v>
      </c>
      <c r="O3" s="72" t="s">
        <v>53</v>
      </c>
      <c r="P3" s="73" t="s">
        <v>349</v>
      </c>
      <c r="Q3" s="72" t="s">
        <v>348</v>
      </c>
    </row>
    <row r="4" spans="1:17" x14ac:dyDescent="0.2">
      <c r="A4" s="59">
        <v>1</v>
      </c>
      <c r="B4" s="59">
        <v>1</v>
      </c>
      <c r="C4" s="59">
        <v>30</v>
      </c>
      <c r="D4" s="59">
        <v>0</v>
      </c>
      <c r="E4" s="59">
        <v>0</v>
      </c>
      <c r="F4" s="4">
        <v>0</v>
      </c>
      <c r="H4" s="4" t="s">
        <v>6</v>
      </c>
      <c r="I4" s="62">
        <v>-1.5123823241678642</v>
      </c>
      <c r="J4" s="4">
        <f>$I$4+$I$5*B4+$I$6*C4+$I$7*D4+$I$8*E4</f>
        <v>0.3937478987016636</v>
      </c>
      <c r="K4" s="60">
        <f>EXP(J4)/(1+EXP(J4))</f>
        <v>0.59718460309404486</v>
      </c>
      <c r="M4" s="66" t="s">
        <v>6</v>
      </c>
      <c r="N4" s="67">
        <v>-1.5123823241686085</v>
      </c>
      <c r="O4" s="68">
        <v>2.0356568061208336E-5</v>
      </c>
      <c r="P4" s="4"/>
      <c r="Q4" s="4"/>
    </row>
    <row r="5" spans="1:17" ht="16" x14ac:dyDescent="0.2">
      <c r="A5" s="59">
        <v>2</v>
      </c>
      <c r="B5" s="59">
        <v>0</v>
      </c>
      <c r="C5" s="59">
        <v>22</v>
      </c>
      <c r="D5" s="59">
        <v>10</v>
      </c>
      <c r="E5" s="59">
        <v>26</v>
      </c>
      <c r="F5" s="4">
        <v>0</v>
      </c>
      <c r="H5" s="4" t="s">
        <v>5</v>
      </c>
      <c r="I5" s="62">
        <v>0.90372289773097325</v>
      </c>
      <c r="J5" s="4">
        <f t="shared" ref="J5:J68" si="2">$I$4+$I$5*B5+$I$6*C5+$I$7*D5+$I$8*E5</f>
        <v>-1.1412759705980662</v>
      </c>
      <c r="K5" s="60">
        <f t="shared" ref="K5:K68" si="3">EXP(J5)/(1+EXP(J5))</f>
        <v>0.2420861682910557</v>
      </c>
      <c r="M5" s="66" t="s">
        <v>5</v>
      </c>
      <c r="N5" s="67">
        <v>0.90372289773180403</v>
      </c>
      <c r="O5" s="68">
        <v>2.6458805040604494E-3</v>
      </c>
      <c r="P5" s="69" t="s">
        <v>350</v>
      </c>
      <c r="Q5" s="4"/>
    </row>
    <row r="6" spans="1:17" ht="16" x14ac:dyDescent="0.2">
      <c r="A6" s="59">
        <v>3</v>
      </c>
      <c r="B6" s="59">
        <v>0</v>
      </c>
      <c r="C6" s="59">
        <v>20</v>
      </c>
      <c r="D6" s="59">
        <v>45</v>
      </c>
      <c r="E6" s="59">
        <v>13</v>
      </c>
      <c r="F6" s="4">
        <v>0</v>
      </c>
      <c r="H6" s="4" t="s">
        <v>1</v>
      </c>
      <c r="I6" s="62">
        <v>3.3413577504618486E-2</v>
      </c>
      <c r="J6" s="4">
        <f t="shared" si="2"/>
        <v>-2.1124922072306118</v>
      </c>
      <c r="K6" s="60">
        <f t="shared" si="3"/>
        <v>0.10788856074444723</v>
      </c>
      <c r="M6" s="66" t="s">
        <v>1</v>
      </c>
      <c r="N6" s="67">
        <v>3.3413577504670375E-2</v>
      </c>
      <c r="O6" s="68">
        <v>3.4868543629321125E-2</v>
      </c>
      <c r="P6" s="69" t="s">
        <v>350</v>
      </c>
      <c r="Q6" s="4"/>
    </row>
    <row r="7" spans="1:17" ht="16" x14ac:dyDescent="0.2">
      <c r="A7" s="59">
        <v>4</v>
      </c>
      <c r="B7" s="59">
        <v>1</v>
      </c>
      <c r="C7" s="59">
        <v>15</v>
      </c>
      <c r="D7" s="59">
        <v>15</v>
      </c>
      <c r="E7" s="59">
        <v>0</v>
      </c>
      <c r="F7" s="4">
        <v>0</v>
      </c>
      <c r="H7" s="4" t="s">
        <v>2</v>
      </c>
      <c r="I7" s="62">
        <v>-2.7159631434730325E-2</v>
      </c>
      <c r="J7" s="4">
        <f t="shared" si="2"/>
        <v>-0.51485023538856856</v>
      </c>
      <c r="K7" s="60">
        <f t="shared" si="3"/>
        <v>0.37405720722037905</v>
      </c>
      <c r="M7" s="66" t="s">
        <v>2</v>
      </c>
      <c r="N7" s="67">
        <v>-2.7159631434880212E-2</v>
      </c>
      <c r="O7" s="68">
        <v>2.6629674767463141E-2</v>
      </c>
      <c r="P7" s="69" t="s">
        <v>350</v>
      </c>
      <c r="Q7" s="4"/>
    </row>
    <row r="8" spans="1:17" ht="16" x14ac:dyDescent="0.2">
      <c r="A8" s="59">
        <v>5</v>
      </c>
      <c r="B8" s="59">
        <v>0</v>
      </c>
      <c r="C8" s="59">
        <v>4</v>
      </c>
      <c r="D8" s="59">
        <v>15</v>
      </c>
      <c r="E8" s="59">
        <v>0</v>
      </c>
      <c r="F8" s="4">
        <v>0</v>
      </c>
      <c r="H8" s="4" t="s">
        <v>3</v>
      </c>
      <c r="I8" s="62">
        <v>-3.5536937378655943E-3</v>
      </c>
      <c r="J8" s="4">
        <f t="shared" si="2"/>
        <v>-1.786122485670345</v>
      </c>
      <c r="K8" s="60">
        <f t="shared" si="3"/>
        <v>0.1435487763126316</v>
      </c>
      <c r="M8" s="66" t="s">
        <v>3</v>
      </c>
      <c r="N8" s="67">
        <v>-3.5536937378703509E-3</v>
      </c>
      <c r="O8" s="70">
        <v>0.82481250863301747</v>
      </c>
      <c r="P8" s="74" t="s">
        <v>351</v>
      </c>
      <c r="Q8" s="4" t="s">
        <v>352</v>
      </c>
    </row>
    <row r="9" spans="1:17" x14ac:dyDescent="0.2">
      <c r="A9" s="59">
        <v>6</v>
      </c>
      <c r="B9" s="59">
        <v>1</v>
      </c>
      <c r="C9" s="59">
        <v>18</v>
      </c>
      <c r="D9" s="59">
        <v>0</v>
      </c>
      <c r="E9" s="59">
        <v>0</v>
      </c>
      <c r="F9" s="4">
        <v>1</v>
      </c>
      <c r="J9" s="4">
        <f t="shared" si="2"/>
        <v>-7.2150313537582278E-3</v>
      </c>
      <c r="K9" s="60">
        <f t="shared" si="3"/>
        <v>0.498196249986323</v>
      </c>
    </row>
    <row r="10" spans="1:17" x14ac:dyDescent="0.2">
      <c r="A10" s="59">
        <v>7</v>
      </c>
      <c r="B10" s="59">
        <v>1</v>
      </c>
      <c r="C10" s="59">
        <v>16</v>
      </c>
      <c r="D10" s="59">
        <v>0</v>
      </c>
      <c r="E10" s="59">
        <v>0</v>
      </c>
      <c r="F10" s="4">
        <v>0</v>
      </c>
      <c r="J10" s="4">
        <f t="shared" si="2"/>
        <v>-7.4042186362995199E-2</v>
      </c>
      <c r="K10" s="60">
        <f t="shared" si="3"/>
        <v>0.48149790538888088</v>
      </c>
    </row>
    <row r="11" spans="1:17" x14ac:dyDescent="0.2">
      <c r="A11" s="59">
        <v>15</v>
      </c>
      <c r="B11" s="59">
        <v>0</v>
      </c>
      <c r="C11" s="59">
        <v>5</v>
      </c>
      <c r="D11" s="59">
        <v>0</v>
      </c>
      <c r="E11" s="59">
        <v>0</v>
      </c>
      <c r="F11" s="4">
        <v>1</v>
      </c>
      <c r="J11" s="4">
        <f t="shared" si="2"/>
        <v>-1.3453144366447718</v>
      </c>
      <c r="K11" s="60">
        <f t="shared" si="3"/>
        <v>0.20663745983567197</v>
      </c>
    </row>
    <row r="12" spans="1:17" x14ac:dyDescent="0.2">
      <c r="A12" s="59">
        <v>16</v>
      </c>
      <c r="B12" s="59">
        <v>1</v>
      </c>
      <c r="C12" s="59">
        <v>16</v>
      </c>
      <c r="D12" s="59">
        <v>0</v>
      </c>
      <c r="E12" s="59">
        <v>13</v>
      </c>
      <c r="F12" s="4">
        <v>1</v>
      </c>
      <c r="J12" s="4">
        <f t="shared" si="2"/>
        <v>-0.12024020495524793</v>
      </c>
      <c r="K12" s="60">
        <f t="shared" si="3"/>
        <v>0.4699761130942417</v>
      </c>
    </row>
    <row r="13" spans="1:17" x14ac:dyDescent="0.2">
      <c r="A13" s="59">
        <v>17</v>
      </c>
      <c r="B13" s="59">
        <v>0</v>
      </c>
      <c r="C13" s="59">
        <v>21</v>
      </c>
      <c r="D13" s="59">
        <v>20</v>
      </c>
      <c r="E13" s="59">
        <v>13</v>
      </c>
      <c r="F13" s="4">
        <v>0</v>
      </c>
      <c r="J13" s="4">
        <f t="shared" si="2"/>
        <v>-1.4000878438577353</v>
      </c>
      <c r="K13" s="60">
        <f t="shared" si="3"/>
        <v>0.19780217231788089</v>
      </c>
      <c r="M13" s="71" t="s">
        <v>56</v>
      </c>
      <c r="N13" s="72" t="s">
        <v>64</v>
      </c>
      <c r="O13" s="72" t="s">
        <v>69</v>
      </c>
      <c r="P13" s="72" t="s">
        <v>347</v>
      </c>
      <c r="Q13" s="72" t="s">
        <v>348</v>
      </c>
    </row>
    <row r="14" spans="1:17" x14ac:dyDescent="0.2">
      <c r="A14" s="59">
        <v>18</v>
      </c>
      <c r="B14" s="59">
        <v>1</v>
      </c>
      <c r="C14" s="59">
        <v>15</v>
      </c>
      <c r="D14" s="59">
        <v>20</v>
      </c>
      <c r="E14" s="59">
        <v>0</v>
      </c>
      <c r="F14" s="4">
        <v>0</v>
      </c>
      <c r="J14" s="4">
        <f t="shared" si="2"/>
        <v>-0.65064839256222018</v>
      </c>
      <c r="K14" s="60">
        <f t="shared" si="3"/>
        <v>0.34284343842306614</v>
      </c>
      <c r="M14" s="66" t="s">
        <v>6</v>
      </c>
      <c r="N14" s="67">
        <v>-1.5123823241686085</v>
      </c>
      <c r="O14" s="67"/>
      <c r="P14" s="4"/>
      <c r="Q14" s="4"/>
    </row>
    <row r="15" spans="1:17" x14ac:dyDescent="0.2">
      <c r="A15" s="59">
        <v>19</v>
      </c>
      <c r="B15" s="59">
        <v>0</v>
      </c>
      <c r="C15" s="59">
        <v>6</v>
      </c>
      <c r="D15" s="59">
        <v>0</v>
      </c>
      <c r="E15" s="59">
        <v>0</v>
      </c>
      <c r="F15" s="4">
        <v>0</v>
      </c>
      <c r="J15" s="4">
        <f t="shared" si="2"/>
        <v>-1.3119008591401533</v>
      </c>
      <c r="K15" s="60">
        <f t="shared" si="3"/>
        <v>0.21216893544524179</v>
      </c>
      <c r="M15" s="66" t="s">
        <v>5</v>
      </c>
      <c r="N15" s="67">
        <v>0.90372289773180403</v>
      </c>
      <c r="O15" s="67">
        <v>2.4687770281822097</v>
      </c>
      <c r="P15" s="61">
        <f>O15-1</f>
        <v>1.4687770281822097</v>
      </c>
      <c r="Q15" s="4"/>
    </row>
    <row r="16" spans="1:17" ht="16" x14ac:dyDescent="0.2">
      <c r="A16" s="59">
        <v>22</v>
      </c>
      <c r="B16" s="59">
        <v>1</v>
      </c>
      <c r="C16" s="59">
        <v>38</v>
      </c>
      <c r="D16" s="59">
        <v>20</v>
      </c>
      <c r="E16" s="59">
        <v>0</v>
      </c>
      <c r="F16" s="4">
        <v>1</v>
      </c>
      <c r="J16" s="4">
        <f t="shared" si="2"/>
        <v>0.11786389004400499</v>
      </c>
      <c r="K16" s="60">
        <f t="shared" si="3"/>
        <v>0.52943190831163189</v>
      </c>
      <c r="M16" s="66" t="s">
        <v>1</v>
      </c>
      <c r="N16" s="67">
        <v>3.3413577504670375E-2</v>
      </c>
      <c r="O16" s="67">
        <v>1.0339780808989874</v>
      </c>
      <c r="P16" s="69">
        <f t="shared" ref="P16:P18" si="4">O16-1</f>
        <v>3.3978080898987351E-2</v>
      </c>
      <c r="Q16" s="4" t="s">
        <v>353</v>
      </c>
    </row>
    <row r="17" spans="1:17" ht="16" x14ac:dyDescent="0.2">
      <c r="A17" s="59">
        <v>24</v>
      </c>
      <c r="B17" s="59">
        <v>0</v>
      </c>
      <c r="C17" s="59">
        <v>31</v>
      </c>
      <c r="D17" s="59">
        <v>15</v>
      </c>
      <c r="E17" s="59">
        <v>0</v>
      </c>
      <c r="F17" s="4">
        <v>1</v>
      </c>
      <c r="J17" s="4">
        <f t="shared" si="2"/>
        <v>-0.88395589304564604</v>
      </c>
      <c r="K17" s="60">
        <f t="shared" si="3"/>
        <v>0.29235869189337332</v>
      </c>
      <c r="M17" s="66" t="s">
        <v>2</v>
      </c>
      <c r="N17" s="67">
        <v>-2.7159631434880212E-2</v>
      </c>
      <c r="O17" s="67">
        <v>0.97320587487372612</v>
      </c>
      <c r="P17" s="69">
        <f t="shared" si="4"/>
        <v>-2.6794125126273882E-2</v>
      </c>
      <c r="Q17" s="4" t="s">
        <v>354</v>
      </c>
    </row>
    <row r="18" spans="1:17" ht="16" x14ac:dyDescent="0.2">
      <c r="A18" s="59">
        <v>25</v>
      </c>
      <c r="B18" s="59">
        <v>1</v>
      </c>
      <c r="C18" s="59">
        <v>26</v>
      </c>
      <c r="D18" s="59">
        <v>0</v>
      </c>
      <c r="E18" s="59">
        <v>0</v>
      </c>
      <c r="F18" s="4">
        <v>0</v>
      </c>
      <c r="J18" s="4">
        <f t="shared" si="2"/>
        <v>0.26009358868318966</v>
      </c>
      <c r="K18" s="60">
        <f t="shared" si="3"/>
        <v>0.56465929783514068</v>
      </c>
      <c r="M18" s="66" t="s">
        <v>3</v>
      </c>
      <c r="N18" s="67">
        <v>-3.5536937378703509E-3</v>
      </c>
      <c r="O18" s="67">
        <v>0.99645261315858291</v>
      </c>
      <c r="P18" s="69">
        <f t="shared" si="4"/>
        <v>-3.5473868414170884E-3</v>
      </c>
      <c r="Q18" s="4" t="s">
        <v>355</v>
      </c>
    </row>
    <row r="19" spans="1:17" x14ac:dyDescent="0.2">
      <c r="A19" s="59">
        <v>26</v>
      </c>
      <c r="B19" s="59">
        <v>0</v>
      </c>
      <c r="C19" s="59">
        <v>5</v>
      </c>
      <c r="D19" s="59">
        <v>10</v>
      </c>
      <c r="E19" s="59">
        <v>0</v>
      </c>
      <c r="F19" s="4">
        <v>0</v>
      </c>
      <c r="J19" s="4">
        <f t="shared" si="2"/>
        <v>-1.616910750992075</v>
      </c>
      <c r="K19" s="60">
        <f t="shared" si="3"/>
        <v>0.1656313561432298</v>
      </c>
    </row>
    <row r="20" spans="1:17" x14ac:dyDescent="0.2">
      <c r="A20" s="59">
        <v>29</v>
      </c>
      <c r="B20" s="59">
        <v>1</v>
      </c>
      <c r="C20" s="59">
        <v>4</v>
      </c>
      <c r="D20" s="59">
        <v>0</v>
      </c>
      <c r="E20" s="59">
        <v>0</v>
      </c>
      <c r="F20" s="4">
        <v>0</v>
      </c>
      <c r="J20" s="4">
        <f t="shared" si="2"/>
        <v>-0.47500511641841703</v>
      </c>
      <c r="K20" s="60">
        <f t="shared" si="3"/>
        <v>0.38343228589541212</v>
      </c>
    </row>
    <row r="21" spans="1:17" x14ac:dyDescent="0.2">
      <c r="A21" s="59">
        <v>30</v>
      </c>
      <c r="B21" s="59">
        <v>0</v>
      </c>
      <c r="C21" s="59">
        <v>46</v>
      </c>
      <c r="D21" s="59">
        <v>10</v>
      </c>
      <c r="E21" s="59">
        <v>13</v>
      </c>
      <c r="F21" s="4">
        <v>1</v>
      </c>
      <c r="J21" s="4">
        <f t="shared" si="2"/>
        <v>-0.29315209189496982</v>
      </c>
      <c r="K21" s="60">
        <f t="shared" si="3"/>
        <v>0.42723235850763036</v>
      </c>
    </row>
    <row r="22" spans="1:17" x14ac:dyDescent="0.2">
      <c r="A22" s="59">
        <v>31</v>
      </c>
      <c r="B22" s="59">
        <v>1</v>
      </c>
      <c r="C22" s="59">
        <v>10</v>
      </c>
      <c r="D22" s="59">
        <v>0</v>
      </c>
      <c r="E22" s="59">
        <v>13</v>
      </c>
      <c r="F22" s="4">
        <v>0</v>
      </c>
      <c r="J22" s="4">
        <f t="shared" si="2"/>
        <v>-0.32072166998295881</v>
      </c>
      <c r="K22" s="60">
        <f t="shared" si="3"/>
        <v>0.42049988142150158</v>
      </c>
    </row>
    <row r="23" spans="1:17" x14ac:dyDescent="0.2">
      <c r="A23" s="59">
        <v>34</v>
      </c>
      <c r="B23" s="59">
        <v>0</v>
      </c>
      <c r="C23" s="59">
        <v>37</v>
      </c>
      <c r="D23" s="59">
        <v>10</v>
      </c>
      <c r="E23" s="59">
        <v>13</v>
      </c>
      <c r="F23" s="4">
        <v>0</v>
      </c>
      <c r="J23" s="4">
        <f t="shared" si="2"/>
        <v>-0.5938742894365362</v>
      </c>
      <c r="K23" s="60">
        <f t="shared" si="3"/>
        <v>0.35574640699499388</v>
      </c>
    </row>
    <row r="24" spans="1:17" x14ac:dyDescent="0.2">
      <c r="A24" s="59">
        <v>37</v>
      </c>
      <c r="B24" s="59">
        <v>0</v>
      </c>
      <c r="C24" s="59">
        <v>17</v>
      </c>
      <c r="D24" s="59">
        <v>0</v>
      </c>
      <c r="E24" s="59">
        <v>0</v>
      </c>
      <c r="F24" s="4">
        <v>0</v>
      </c>
      <c r="J24" s="4">
        <f t="shared" si="2"/>
        <v>-0.94435150658934996</v>
      </c>
      <c r="K24" s="60">
        <f t="shared" si="3"/>
        <v>0.28002219715155063</v>
      </c>
    </row>
    <row r="25" spans="1:17" x14ac:dyDescent="0.2">
      <c r="A25" s="59">
        <v>40</v>
      </c>
      <c r="B25" s="59">
        <v>0</v>
      </c>
      <c r="C25" s="59">
        <v>25</v>
      </c>
      <c r="D25" s="59">
        <v>20</v>
      </c>
      <c r="E25" s="59">
        <v>41</v>
      </c>
      <c r="F25" s="4">
        <v>1</v>
      </c>
      <c r="J25" s="4">
        <f t="shared" si="2"/>
        <v>-1.365936958499498</v>
      </c>
      <c r="K25" s="60">
        <f t="shared" si="3"/>
        <v>0.20327708512726769</v>
      </c>
    </row>
    <row r="26" spans="1:17" x14ac:dyDescent="0.2">
      <c r="A26" s="59">
        <v>42</v>
      </c>
      <c r="B26" s="59">
        <v>1</v>
      </c>
      <c r="C26" s="59">
        <v>15</v>
      </c>
      <c r="D26" s="59">
        <v>20</v>
      </c>
      <c r="E26" s="59">
        <v>0</v>
      </c>
      <c r="F26" s="4">
        <v>0</v>
      </c>
      <c r="J26" s="4">
        <f t="shared" si="2"/>
        <v>-0.65064839256222018</v>
      </c>
      <c r="K26" s="60">
        <f t="shared" si="3"/>
        <v>0.34284343842306614</v>
      </c>
    </row>
    <row r="27" spans="1:17" x14ac:dyDescent="0.2">
      <c r="A27" s="59">
        <v>44</v>
      </c>
      <c r="B27" s="59">
        <v>0</v>
      </c>
      <c r="C27" s="59">
        <v>7</v>
      </c>
      <c r="D27" s="59">
        <v>15</v>
      </c>
      <c r="E27" s="59">
        <v>0</v>
      </c>
      <c r="F27" s="4">
        <v>0</v>
      </c>
      <c r="J27" s="4">
        <f t="shared" si="2"/>
        <v>-1.6858817531564898</v>
      </c>
      <c r="K27" s="60">
        <f t="shared" si="3"/>
        <v>0.15631819772461311</v>
      </c>
    </row>
    <row r="28" spans="1:17" x14ac:dyDescent="0.2">
      <c r="A28" s="59">
        <v>45</v>
      </c>
      <c r="B28" s="59">
        <v>1</v>
      </c>
      <c r="C28" s="59">
        <v>36</v>
      </c>
      <c r="D28" s="59">
        <v>10</v>
      </c>
      <c r="E28" s="59">
        <v>13</v>
      </c>
      <c r="F28" s="4">
        <v>1</v>
      </c>
      <c r="J28" s="4">
        <f t="shared" si="2"/>
        <v>0.27643503078981857</v>
      </c>
      <c r="K28" s="60">
        <f t="shared" si="3"/>
        <v>0.56867200842369614</v>
      </c>
    </row>
    <row r="29" spans="1:17" x14ac:dyDescent="0.2">
      <c r="A29" s="59">
        <v>52</v>
      </c>
      <c r="B29" s="59">
        <v>0</v>
      </c>
      <c r="C29" s="59">
        <v>19</v>
      </c>
      <c r="D29" s="59">
        <v>0</v>
      </c>
      <c r="E29" s="59">
        <v>39</v>
      </c>
      <c r="F29" s="4">
        <v>1</v>
      </c>
      <c r="J29" s="4">
        <f t="shared" si="2"/>
        <v>-1.0161184073568712</v>
      </c>
      <c r="K29" s="60">
        <f t="shared" si="3"/>
        <v>0.26578417700711426</v>
      </c>
    </row>
    <row r="30" spans="1:17" x14ac:dyDescent="0.2">
      <c r="A30" s="59">
        <v>54</v>
      </c>
      <c r="B30" s="59">
        <v>0</v>
      </c>
      <c r="C30" s="59">
        <v>31</v>
      </c>
      <c r="D30" s="59">
        <v>0</v>
      </c>
      <c r="E30" s="59">
        <v>13</v>
      </c>
      <c r="F30" s="4">
        <v>0</v>
      </c>
      <c r="J30" s="4">
        <f t="shared" si="2"/>
        <v>-0.52275944011694386</v>
      </c>
      <c r="K30" s="60">
        <f t="shared" si="3"/>
        <v>0.37220721101633469</v>
      </c>
    </row>
    <row r="31" spans="1:17" x14ac:dyDescent="0.2">
      <c r="A31" s="59">
        <v>56</v>
      </c>
      <c r="B31" s="59">
        <v>0</v>
      </c>
      <c r="C31" s="59">
        <v>31</v>
      </c>
      <c r="D31" s="59">
        <v>15</v>
      </c>
      <c r="E31" s="59">
        <v>13</v>
      </c>
      <c r="F31" s="4">
        <v>1</v>
      </c>
      <c r="J31" s="4">
        <f t="shared" si="2"/>
        <v>-0.93015391163789873</v>
      </c>
      <c r="K31" s="60">
        <f t="shared" si="3"/>
        <v>0.28289349021571436</v>
      </c>
    </row>
    <row r="32" spans="1:17" x14ac:dyDescent="0.2">
      <c r="A32" s="59">
        <v>58</v>
      </c>
      <c r="B32" s="59">
        <v>1</v>
      </c>
      <c r="C32" s="59">
        <v>16</v>
      </c>
      <c r="D32" s="59">
        <v>0</v>
      </c>
      <c r="E32" s="59">
        <v>0</v>
      </c>
      <c r="F32" s="4">
        <v>1</v>
      </c>
      <c r="J32" s="4">
        <f t="shared" si="2"/>
        <v>-7.4042186362995199E-2</v>
      </c>
      <c r="K32" s="60">
        <f t="shared" si="3"/>
        <v>0.48149790538888088</v>
      </c>
    </row>
    <row r="33" spans="1:11" x14ac:dyDescent="0.2">
      <c r="A33" s="59">
        <v>59</v>
      </c>
      <c r="B33" s="59">
        <v>0</v>
      </c>
      <c r="C33" s="59">
        <v>14</v>
      </c>
      <c r="D33" s="59">
        <v>0</v>
      </c>
      <c r="E33" s="59">
        <v>26</v>
      </c>
      <c r="F33" s="4">
        <v>1</v>
      </c>
      <c r="J33" s="4">
        <f t="shared" si="2"/>
        <v>-1.1369882762877108</v>
      </c>
      <c r="K33" s="60">
        <f t="shared" si="3"/>
        <v>0.24287374613662738</v>
      </c>
    </row>
    <row r="34" spans="1:11" x14ac:dyDescent="0.2">
      <c r="A34" s="59">
        <v>62</v>
      </c>
      <c r="B34" s="59">
        <v>0</v>
      </c>
      <c r="C34" s="59">
        <v>19</v>
      </c>
      <c r="D34" s="59">
        <v>10</v>
      </c>
      <c r="E34" s="59">
        <v>0</v>
      </c>
      <c r="F34" s="4">
        <v>0</v>
      </c>
      <c r="J34" s="4">
        <f t="shared" si="2"/>
        <v>-1.1491206659274162</v>
      </c>
      <c r="K34" s="60">
        <f t="shared" si="3"/>
        <v>0.24064973366003475</v>
      </c>
    </row>
    <row r="35" spans="1:11" x14ac:dyDescent="0.2">
      <c r="A35" s="59">
        <v>63</v>
      </c>
      <c r="B35" s="59">
        <v>0</v>
      </c>
      <c r="C35" s="59">
        <v>30</v>
      </c>
      <c r="D35" s="59">
        <v>0</v>
      </c>
      <c r="E35" s="59">
        <v>0</v>
      </c>
      <c r="F35" s="4">
        <v>0</v>
      </c>
      <c r="J35" s="4">
        <f t="shared" si="2"/>
        <v>-0.50997499902930965</v>
      </c>
      <c r="K35" s="60">
        <f t="shared" si="3"/>
        <v>0.37519938636100858</v>
      </c>
    </row>
    <row r="36" spans="1:11" x14ac:dyDescent="0.2">
      <c r="A36" s="59">
        <v>65</v>
      </c>
      <c r="B36" s="59">
        <v>1</v>
      </c>
      <c r="C36" s="59">
        <v>27</v>
      </c>
      <c r="D36" s="59">
        <v>0</v>
      </c>
      <c r="E36" s="59">
        <v>0</v>
      </c>
      <c r="F36" s="4">
        <v>1</v>
      </c>
      <c r="J36" s="4">
        <f t="shared" si="2"/>
        <v>0.29350716618780814</v>
      </c>
      <c r="K36" s="60">
        <f t="shared" si="3"/>
        <v>0.57285452765529343</v>
      </c>
    </row>
    <row r="37" spans="1:11" x14ac:dyDescent="0.2">
      <c r="A37" s="59">
        <v>67</v>
      </c>
      <c r="B37" s="59">
        <v>1</v>
      </c>
      <c r="C37" s="59">
        <v>34</v>
      </c>
      <c r="D37" s="59">
        <v>35</v>
      </c>
      <c r="E37" s="59">
        <v>26</v>
      </c>
      <c r="F37" s="4">
        <v>1</v>
      </c>
      <c r="J37" s="4">
        <f t="shared" si="2"/>
        <v>-0.51558092867992933</v>
      </c>
      <c r="K37" s="60">
        <f t="shared" si="3"/>
        <v>0.37388613960299238</v>
      </c>
    </row>
    <row r="38" spans="1:11" x14ac:dyDescent="0.2">
      <c r="A38" s="59">
        <v>68</v>
      </c>
      <c r="B38" s="59">
        <v>1</v>
      </c>
      <c r="C38" s="59">
        <v>48</v>
      </c>
      <c r="D38" s="59">
        <v>55</v>
      </c>
      <c r="E38" s="59">
        <v>39</v>
      </c>
      <c r="F38" s="4">
        <v>0</v>
      </c>
      <c r="J38" s="4">
        <f t="shared" si="2"/>
        <v>-0.63718149090212961</v>
      </c>
      <c r="K38" s="60">
        <f t="shared" si="3"/>
        <v>0.34588394482428841</v>
      </c>
    </row>
    <row r="39" spans="1:11" x14ac:dyDescent="0.2">
      <c r="A39" s="59">
        <v>70</v>
      </c>
      <c r="B39" s="59">
        <v>0</v>
      </c>
      <c r="C39" s="59">
        <v>10</v>
      </c>
      <c r="D39" s="59">
        <v>0</v>
      </c>
      <c r="E39" s="59">
        <v>0</v>
      </c>
      <c r="F39" s="4">
        <v>0</v>
      </c>
      <c r="J39" s="4">
        <f t="shared" si="2"/>
        <v>-1.1782465491216794</v>
      </c>
      <c r="K39" s="60">
        <f t="shared" si="3"/>
        <v>0.23536761782610782</v>
      </c>
    </row>
    <row r="40" spans="1:11" x14ac:dyDescent="0.2">
      <c r="A40" s="59">
        <v>71</v>
      </c>
      <c r="B40" s="59">
        <v>0</v>
      </c>
      <c r="C40" s="59">
        <v>9</v>
      </c>
      <c r="D40" s="59">
        <v>0</v>
      </c>
      <c r="E40" s="59">
        <v>0</v>
      </c>
      <c r="F40" s="4">
        <v>1</v>
      </c>
      <c r="J40" s="4">
        <f t="shared" si="2"/>
        <v>-1.2116601266262979</v>
      </c>
      <c r="K40" s="60">
        <f t="shared" si="3"/>
        <v>0.22940744249311271</v>
      </c>
    </row>
    <row r="41" spans="1:11" x14ac:dyDescent="0.2">
      <c r="A41" s="59">
        <v>72</v>
      </c>
      <c r="B41" s="59">
        <v>0</v>
      </c>
      <c r="C41" s="59">
        <v>12</v>
      </c>
      <c r="D41" s="59">
        <v>0</v>
      </c>
      <c r="E41" s="59">
        <v>0</v>
      </c>
      <c r="F41" s="4">
        <v>0</v>
      </c>
      <c r="J41" s="4">
        <f t="shared" si="2"/>
        <v>-1.1114193941124424</v>
      </c>
      <c r="K41" s="60">
        <f t="shared" si="3"/>
        <v>0.24760636433259423</v>
      </c>
    </row>
    <row r="42" spans="1:11" x14ac:dyDescent="0.2">
      <c r="A42" s="59">
        <v>73</v>
      </c>
      <c r="B42" s="59">
        <v>1</v>
      </c>
      <c r="C42" s="59">
        <v>40</v>
      </c>
      <c r="D42" s="59">
        <v>10</v>
      </c>
      <c r="E42" s="59">
        <v>13</v>
      </c>
      <c r="F42" s="4">
        <v>0</v>
      </c>
      <c r="J42" s="4">
        <f t="shared" si="2"/>
        <v>0.41008934080829251</v>
      </c>
      <c r="K42" s="60">
        <f t="shared" si="3"/>
        <v>0.60110930090474901</v>
      </c>
    </row>
    <row r="43" spans="1:11" x14ac:dyDescent="0.2">
      <c r="A43" s="59">
        <v>74</v>
      </c>
      <c r="B43" s="59">
        <v>0</v>
      </c>
      <c r="C43" s="59">
        <v>12</v>
      </c>
      <c r="D43" s="59">
        <v>10</v>
      </c>
      <c r="E43" s="59">
        <v>0</v>
      </c>
      <c r="F43" s="4">
        <v>0</v>
      </c>
      <c r="J43" s="4">
        <f t="shared" si="2"/>
        <v>-1.3830157084597456</v>
      </c>
      <c r="K43" s="60">
        <f t="shared" si="3"/>
        <v>0.20052510044182806</v>
      </c>
    </row>
    <row r="44" spans="1:11" x14ac:dyDescent="0.2">
      <c r="A44" s="59">
        <v>78</v>
      </c>
      <c r="B44" s="59">
        <v>0</v>
      </c>
      <c r="C44" s="59">
        <v>30</v>
      </c>
      <c r="D44" s="59">
        <v>10</v>
      </c>
      <c r="E44" s="59">
        <v>0</v>
      </c>
      <c r="F44" s="4">
        <v>0</v>
      </c>
      <c r="J44" s="4">
        <f t="shared" si="2"/>
        <v>-0.7815713133766129</v>
      </c>
      <c r="K44" s="60">
        <f t="shared" si="3"/>
        <v>0.3139813309004838</v>
      </c>
    </row>
    <row r="45" spans="1:11" x14ac:dyDescent="0.2">
      <c r="A45" s="59">
        <v>79</v>
      </c>
      <c r="B45" s="59">
        <v>0</v>
      </c>
      <c r="C45" s="59">
        <v>19</v>
      </c>
      <c r="D45" s="59">
        <v>10</v>
      </c>
      <c r="E45" s="59">
        <v>0</v>
      </c>
      <c r="F45" s="4">
        <v>0</v>
      </c>
      <c r="J45" s="4">
        <f t="shared" si="2"/>
        <v>-1.1491206659274162</v>
      </c>
      <c r="K45" s="60">
        <f t="shared" si="3"/>
        <v>0.24064973366003475</v>
      </c>
    </row>
    <row r="46" spans="1:11" x14ac:dyDescent="0.2">
      <c r="A46" s="59">
        <v>80</v>
      </c>
      <c r="B46" s="59">
        <v>0</v>
      </c>
      <c r="C46" s="59">
        <v>2</v>
      </c>
      <c r="D46" s="59">
        <v>15</v>
      </c>
      <c r="E46" s="59">
        <v>0</v>
      </c>
      <c r="F46" s="4">
        <v>0</v>
      </c>
      <c r="J46" s="4">
        <f t="shared" si="2"/>
        <v>-1.852949640679582</v>
      </c>
      <c r="K46" s="60">
        <f t="shared" si="3"/>
        <v>0.13552694722761918</v>
      </c>
    </row>
    <row r="47" spans="1:11" x14ac:dyDescent="0.2">
      <c r="A47" s="59">
        <v>82</v>
      </c>
      <c r="B47" s="59">
        <v>0</v>
      </c>
      <c r="C47" s="59">
        <v>27</v>
      </c>
      <c r="D47" s="59">
        <v>0</v>
      </c>
      <c r="E47" s="59">
        <v>26</v>
      </c>
      <c r="F47" s="4">
        <v>0</v>
      </c>
      <c r="J47" s="4">
        <f t="shared" si="2"/>
        <v>-0.7026117687276705</v>
      </c>
      <c r="K47" s="60">
        <f t="shared" si="3"/>
        <v>0.33123341966351932</v>
      </c>
    </row>
    <row r="48" spans="1:11" x14ac:dyDescent="0.2">
      <c r="A48" s="59">
        <v>86</v>
      </c>
      <c r="B48" s="59">
        <v>0</v>
      </c>
      <c r="C48" s="59">
        <v>27</v>
      </c>
      <c r="D48" s="59">
        <v>25</v>
      </c>
      <c r="E48" s="59">
        <v>0</v>
      </c>
      <c r="F48" s="4">
        <v>0</v>
      </c>
      <c r="J48" s="4">
        <f t="shared" si="2"/>
        <v>-1.2892065174114231</v>
      </c>
      <c r="K48" s="60">
        <f t="shared" si="3"/>
        <v>0.21598714626392568</v>
      </c>
    </row>
    <row r="49" spans="1:11" x14ac:dyDescent="0.2">
      <c r="A49" s="59">
        <v>92</v>
      </c>
      <c r="B49" s="59">
        <v>0</v>
      </c>
      <c r="C49" s="59">
        <v>30</v>
      </c>
      <c r="D49" s="59">
        <v>0</v>
      </c>
      <c r="E49" s="59">
        <v>0</v>
      </c>
      <c r="F49" s="4">
        <v>1</v>
      </c>
      <c r="J49" s="4">
        <f t="shared" si="2"/>
        <v>-0.50997499902930965</v>
      </c>
      <c r="K49" s="60">
        <f t="shared" si="3"/>
        <v>0.37519938636100858</v>
      </c>
    </row>
    <row r="50" spans="1:11" x14ac:dyDescent="0.2">
      <c r="A50" s="59">
        <v>93</v>
      </c>
      <c r="B50" s="59">
        <v>0</v>
      </c>
      <c r="C50" s="59">
        <v>21</v>
      </c>
      <c r="D50" s="59">
        <v>0</v>
      </c>
      <c r="E50" s="59">
        <v>13</v>
      </c>
      <c r="F50" s="4">
        <v>0</v>
      </c>
      <c r="J50" s="4">
        <f t="shared" si="2"/>
        <v>-0.85689521516312872</v>
      </c>
      <c r="K50" s="60">
        <f t="shared" si="3"/>
        <v>0.29798843208355108</v>
      </c>
    </row>
    <row r="51" spans="1:11" x14ac:dyDescent="0.2">
      <c r="A51" s="59">
        <v>94</v>
      </c>
      <c r="B51" s="59">
        <v>0</v>
      </c>
      <c r="C51" s="59">
        <v>27</v>
      </c>
      <c r="D51" s="59">
        <v>60</v>
      </c>
      <c r="E51" s="59">
        <v>0</v>
      </c>
      <c r="F51" s="4">
        <v>0</v>
      </c>
      <c r="J51" s="4">
        <f t="shared" si="2"/>
        <v>-2.2397936176269848</v>
      </c>
      <c r="K51" s="60">
        <f t="shared" si="3"/>
        <v>9.6233489827668869E-2</v>
      </c>
    </row>
    <row r="52" spans="1:11" x14ac:dyDescent="0.2">
      <c r="A52" s="59">
        <v>95</v>
      </c>
      <c r="B52" s="59">
        <v>0</v>
      </c>
      <c r="C52" s="59">
        <v>45</v>
      </c>
      <c r="D52" s="59">
        <v>10</v>
      </c>
      <c r="E52" s="59">
        <v>13</v>
      </c>
      <c r="F52" s="4">
        <v>0</v>
      </c>
      <c r="J52" s="4">
        <f t="shared" si="2"/>
        <v>-0.32656566939958831</v>
      </c>
      <c r="K52" s="60">
        <f t="shared" si="3"/>
        <v>0.41907648257504737</v>
      </c>
    </row>
    <row r="53" spans="1:11" x14ac:dyDescent="0.2">
      <c r="A53" s="59">
        <v>96</v>
      </c>
      <c r="B53" s="59">
        <v>1</v>
      </c>
      <c r="C53" s="59">
        <v>30</v>
      </c>
      <c r="D53" s="59">
        <v>15</v>
      </c>
      <c r="E53" s="59">
        <v>0</v>
      </c>
      <c r="F53" s="4">
        <v>0</v>
      </c>
      <c r="J53" s="4">
        <f t="shared" si="2"/>
        <v>-1.3646572819291269E-2</v>
      </c>
      <c r="K53" s="60">
        <f t="shared" si="3"/>
        <v>0.49658840973975216</v>
      </c>
    </row>
    <row r="54" spans="1:11" x14ac:dyDescent="0.2">
      <c r="A54" s="59">
        <v>97</v>
      </c>
      <c r="B54" s="59">
        <v>1</v>
      </c>
      <c r="C54" s="59">
        <v>3</v>
      </c>
      <c r="D54" s="59">
        <v>15</v>
      </c>
      <c r="E54" s="59">
        <v>0</v>
      </c>
      <c r="F54" s="4">
        <v>0</v>
      </c>
      <c r="J54" s="4">
        <f t="shared" si="2"/>
        <v>-0.91581316544399038</v>
      </c>
      <c r="K54" s="60">
        <f t="shared" si="3"/>
        <v>0.28581175822411548</v>
      </c>
    </row>
    <row r="55" spans="1:11" x14ac:dyDescent="0.2">
      <c r="A55" s="59">
        <v>98</v>
      </c>
      <c r="B55" s="59">
        <v>0</v>
      </c>
      <c r="C55" s="59">
        <v>11</v>
      </c>
      <c r="D55" s="59">
        <v>0</v>
      </c>
      <c r="E55" s="59">
        <v>13</v>
      </c>
      <c r="F55" s="4">
        <v>0</v>
      </c>
      <c r="J55" s="4">
        <f t="shared" si="2"/>
        <v>-1.1910309902093137</v>
      </c>
      <c r="K55" s="60">
        <f t="shared" si="3"/>
        <v>0.23307459470400618</v>
      </c>
    </row>
    <row r="56" spans="1:11" x14ac:dyDescent="0.2">
      <c r="A56" s="59">
        <v>99</v>
      </c>
      <c r="B56" s="59">
        <v>1</v>
      </c>
      <c r="C56" s="59">
        <v>24</v>
      </c>
      <c r="D56" s="59">
        <v>15</v>
      </c>
      <c r="E56" s="59">
        <v>0</v>
      </c>
      <c r="F56" s="4">
        <v>0</v>
      </c>
      <c r="J56" s="4">
        <f t="shared" si="2"/>
        <v>-0.21412803784700218</v>
      </c>
      <c r="K56" s="60">
        <f t="shared" si="3"/>
        <v>0.44667159756331487</v>
      </c>
    </row>
    <row r="57" spans="1:11" x14ac:dyDescent="0.2">
      <c r="A57" s="59">
        <v>101</v>
      </c>
      <c r="B57" s="59">
        <v>0</v>
      </c>
      <c r="C57" s="59">
        <v>17</v>
      </c>
      <c r="D57" s="59">
        <v>20</v>
      </c>
      <c r="E57" s="59">
        <v>0</v>
      </c>
      <c r="F57" s="4">
        <v>1</v>
      </c>
      <c r="J57" s="4">
        <f t="shared" si="2"/>
        <v>-1.4875441352839565</v>
      </c>
      <c r="K57" s="60">
        <f t="shared" si="3"/>
        <v>0.18429062543901165</v>
      </c>
    </row>
    <row r="58" spans="1:11" x14ac:dyDescent="0.2">
      <c r="A58" s="59">
        <v>102</v>
      </c>
      <c r="B58" s="59">
        <v>1</v>
      </c>
      <c r="C58" s="59">
        <v>21</v>
      </c>
      <c r="D58" s="59">
        <v>0</v>
      </c>
      <c r="E58" s="59">
        <v>13</v>
      </c>
      <c r="F58" s="4">
        <v>1</v>
      </c>
      <c r="J58" s="4">
        <f t="shared" si="2"/>
        <v>4.6827682567844503E-2</v>
      </c>
      <c r="K58" s="60">
        <f t="shared" si="3"/>
        <v>0.51170478183525558</v>
      </c>
    </row>
    <row r="59" spans="1:11" x14ac:dyDescent="0.2">
      <c r="A59" s="59">
        <v>103</v>
      </c>
      <c r="B59" s="59">
        <v>0</v>
      </c>
      <c r="C59" s="59">
        <v>24</v>
      </c>
      <c r="D59" s="59">
        <v>0</v>
      </c>
      <c r="E59" s="59">
        <v>0</v>
      </c>
      <c r="F59" s="4">
        <v>0</v>
      </c>
      <c r="J59" s="4">
        <f t="shared" si="2"/>
        <v>-0.71045646405702056</v>
      </c>
      <c r="K59" s="60">
        <f t="shared" si="3"/>
        <v>0.32949798616707338</v>
      </c>
    </row>
    <row r="60" spans="1:11" x14ac:dyDescent="0.2">
      <c r="A60" s="59">
        <v>104</v>
      </c>
      <c r="B60" s="59">
        <v>0</v>
      </c>
      <c r="C60" s="59">
        <v>27</v>
      </c>
      <c r="D60" s="59">
        <v>25</v>
      </c>
      <c r="E60" s="59">
        <v>0</v>
      </c>
      <c r="F60" s="4">
        <v>1</v>
      </c>
      <c r="J60" s="4">
        <f t="shared" si="2"/>
        <v>-1.2892065174114231</v>
      </c>
      <c r="K60" s="60">
        <f t="shared" si="3"/>
        <v>0.21598714626392568</v>
      </c>
    </row>
    <row r="61" spans="1:11" x14ac:dyDescent="0.2">
      <c r="A61" s="59">
        <v>106</v>
      </c>
      <c r="B61" s="59">
        <v>0</v>
      </c>
      <c r="C61" s="59">
        <v>38</v>
      </c>
      <c r="D61" s="59">
        <v>35</v>
      </c>
      <c r="E61" s="59">
        <v>13</v>
      </c>
      <c r="F61" s="4">
        <v>0</v>
      </c>
      <c r="J61" s="4">
        <f t="shared" si="2"/>
        <v>-1.2394514978001758</v>
      </c>
      <c r="K61" s="60">
        <f t="shared" si="3"/>
        <v>0.22453147490840203</v>
      </c>
    </row>
    <row r="62" spans="1:11" x14ac:dyDescent="0.2">
      <c r="A62" s="59">
        <v>109</v>
      </c>
      <c r="B62" s="59">
        <v>0</v>
      </c>
      <c r="C62" s="59">
        <v>33</v>
      </c>
      <c r="D62" s="59">
        <v>0</v>
      </c>
      <c r="E62" s="59">
        <v>0</v>
      </c>
      <c r="F62" s="4">
        <v>0</v>
      </c>
      <c r="J62" s="4">
        <f t="shared" si="2"/>
        <v>-0.40973426651545419</v>
      </c>
      <c r="K62" s="60">
        <f t="shared" si="3"/>
        <v>0.39897584076755244</v>
      </c>
    </row>
    <row r="63" spans="1:11" x14ac:dyDescent="0.2">
      <c r="A63" s="59">
        <v>110</v>
      </c>
      <c r="B63" s="59">
        <v>1</v>
      </c>
      <c r="C63" s="59">
        <v>26</v>
      </c>
      <c r="D63" s="59">
        <v>15</v>
      </c>
      <c r="E63" s="59">
        <v>0</v>
      </c>
      <c r="F63" s="4">
        <v>0</v>
      </c>
      <c r="J63" s="4">
        <f t="shared" si="2"/>
        <v>-0.14730088283776521</v>
      </c>
      <c r="K63" s="60">
        <f t="shared" si="3"/>
        <v>0.46324121989035122</v>
      </c>
    </row>
    <row r="64" spans="1:11" x14ac:dyDescent="0.2">
      <c r="A64" s="59">
        <v>111</v>
      </c>
      <c r="B64" s="59">
        <v>0</v>
      </c>
      <c r="C64" s="59">
        <v>11</v>
      </c>
      <c r="D64" s="59">
        <v>0</v>
      </c>
      <c r="E64" s="59">
        <v>0</v>
      </c>
      <c r="F64" s="4">
        <v>1</v>
      </c>
      <c r="J64" s="4">
        <f t="shared" si="2"/>
        <v>-1.1448329716170609</v>
      </c>
      <c r="K64" s="60">
        <f t="shared" si="3"/>
        <v>0.24143412699419864</v>
      </c>
    </row>
    <row r="65" spans="1:11" x14ac:dyDescent="0.2">
      <c r="A65" s="59">
        <v>112</v>
      </c>
      <c r="B65" s="59">
        <v>0</v>
      </c>
      <c r="C65" s="59">
        <v>14</v>
      </c>
      <c r="D65" s="59">
        <v>0</v>
      </c>
      <c r="E65" s="59">
        <v>0</v>
      </c>
      <c r="F65" s="4">
        <v>0</v>
      </c>
      <c r="J65" s="4">
        <f t="shared" si="2"/>
        <v>-1.0445922391032054</v>
      </c>
      <c r="K65" s="60">
        <f t="shared" si="3"/>
        <v>0.26026489066946745</v>
      </c>
    </row>
    <row r="66" spans="1:11" x14ac:dyDescent="0.2">
      <c r="A66" s="59">
        <v>113</v>
      </c>
      <c r="B66" s="59">
        <v>0</v>
      </c>
      <c r="C66" s="59">
        <v>16</v>
      </c>
      <c r="D66" s="59">
        <v>0</v>
      </c>
      <c r="E66" s="59">
        <v>13</v>
      </c>
      <c r="F66" s="4">
        <v>0</v>
      </c>
      <c r="J66" s="4">
        <f t="shared" si="2"/>
        <v>-1.0239631026862213</v>
      </c>
      <c r="K66" s="60">
        <f t="shared" si="3"/>
        <v>0.26425615538168751</v>
      </c>
    </row>
    <row r="67" spans="1:11" x14ac:dyDescent="0.2">
      <c r="A67" s="59">
        <v>115</v>
      </c>
      <c r="B67" s="59">
        <v>0</v>
      </c>
      <c r="C67" s="59">
        <v>20</v>
      </c>
      <c r="D67" s="59">
        <v>0</v>
      </c>
      <c r="E67" s="59">
        <v>15</v>
      </c>
      <c r="F67" s="4">
        <v>0</v>
      </c>
      <c r="J67" s="4">
        <f t="shared" si="2"/>
        <v>-0.89741618014347846</v>
      </c>
      <c r="K67" s="60">
        <f t="shared" si="3"/>
        <v>0.28958176242300587</v>
      </c>
    </row>
    <row r="68" spans="1:11" x14ac:dyDescent="0.2">
      <c r="A68" s="59">
        <v>117</v>
      </c>
      <c r="B68" s="59">
        <v>0</v>
      </c>
      <c r="C68" s="59">
        <v>20</v>
      </c>
      <c r="D68" s="59">
        <v>15</v>
      </c>
      <c r="E68" s="59">
        <v>0</v>
      </c>
      <c r="F68" s="4">
        <v>0</v>
      </c>
      <c r="J68" s="4">
        <f t="shared" si="2"/>
        <v>-1.2515052455964493</v>
      </c>
      <c r="K68" s="60">
        <f t="shared" si="3"/>
        <v>0.22243968237181022</v>
      </c>
    </row>
    <row r="69" spans="1:11" x14ac:dyDescent="0.2">
      <c r="A69" s="59">
        <v>118</v>
      </c>
      <c r="B69" s="59">
        <v>0</v>
      </c>
      <c r="C69" s="59">
        <v>40</v>
      </c>
      <c r="D69" s="59">
        <v>20</v>
      </c>
      <c r="E69" s="59">
        <v>26</v>
      </c>
      <c r="F69" s="4">
        <v>0</v>
      </c>
      <c r="J69" s="4">
        <f t="shared" ref="J69:J132" si="5">$I$4+$I$5*B69+$I$6*C69+$I$7*D69+$I$8*E69</f>
        <v>-0.81142788986223668</v>
      </c>
      <c r="K69" s="60">
        <f t="shared" ref="K69:K132" si="6">EXP(J69)/(1+EXP(J69))</f>
        <v>0.30758630451866342</v>
      </c>
    </row>
    <row r="70" spans="1:11" x14ac:dyDescent="0.2">
      <c r="A70" s="59">
        <v>119</v>
      </c>
      <c r="B70" s="59">
        <v>0</v>
      </c>
      <c r="C70" s="59">
        <v>11</v>
      </c>
      <c r="D70" s="59">
        <v>10</v>
      </c>
      <c r="E70" s="59">
        <v>0</v>
      </c>
      <c r="F70" s="4">
        <v>0</v>
      </c>
      <c r="J70" s="4">
        <f t="shared" si="5"/>
        <v>-1.4164292859643641</v>
      </c>
      <c r="K70" s="60">
        <f t="shared" si="6"/>
        <v>0.19522196928132302</v>
      </c>
    </row>
    <row r="71" spans="1:11" x14ac:dyDescent="0.2">
      <c r="A71" s="59">
        <v>120</v>
      </c>
      <c r="B71" s="59">
        <v>1</v>
      </c>
      <c r="C71" s="59">
        <v>30</v>
      </c>
      <c r="D71" s="59">
        <v>25</v>
      </c>
      <c r="E71" s="59">
        <v>0</v>
      </c>
      <c r="F71" s="4">
        <v>0</v>
      </c>
      <c r="J71" s="4">
        <f t="shared" si="5"/>
        <v>-0.28524288716659452</v>
      </c>
      <c r="K71" s="60">
        <f t="shared" si="6"/>
        <v>0.42916888386677665</v>
      </c>
    </row>
    <row r="72" spans="1:11" x14ac:dyDescent="0.2">
      <c r="A72" s="59">
        <v>121</v>
      </c>
      <c r="B72" s="59">
        <v>0</v>
      </c>
      <c r="C72" s="59">
        <v>24</v>
      </c>
      <c r="D72" s="59">
        <v>25</v>
      </c>
      <c r="E72" s="59">
        <v>13</v>
      </c>
      <c r="F72" s="4">
        <v>1</v>
      </c>
      <c r="J72" s="4">
        <f t="shared" si="5"/>
        <v>-1.4356452685175316</v>
      </c>
      <c r="K72" s="60">
        <f t="shared" si="6"/>
        <v>0.19222060964412935</v>
      </c>
    </row>
    <row r="73" spans="1:11" x14ac:dyDescent="0.2">
      <c r="A73" s="59">
        <v>122</v>
      </c>
      <c r="B73" s="59">
        <v>0</v>
      </c>
      <c r="C73" s="59">
        <v>8</v>
      </c>
      <c r="D73" s="59">
        <v>15</v>
      </c>
      <c r="E73" s="59">
        <v>0</v>
      </c>
      <c r="F73" s="4">
        <v>0</v>
      </c>
      <c r="J73" s="4">
        <f t="shared" si="5"/>
        <v>-1.6524681756518711</v>
      </c>
      <c r="K73" s="60">
        <f t="shared" si="6"/>
        <v>0.16077564754549994</v>
      </c>
    </row>
    <row r="74" spans="1:11" x14ac:dyDescent="0.2">
      <c r="A74" s="59">
        <v>123</v>
      </c>
      <c r="B74" s="59">
        <v>1</v>
      </c>
      <c r="C74" s="59">
        <v>24</v>
      </c>
      <c r="D74" s="59">
        <v>0</v>
      </c>
      <c r="E74" s="59">
        <v>0</v>
      </c>
      <c r="F74" s="4">
        <v>1</v>
      </c>
      <c r="J74" s="4">
        <f t="shared" si="5"/>
        <v>0.19326643367395269</v>
      </c>
      <c r="K74" s="60">
        <f t="shared" si="6"/>
        <v>0.54816677489874066</v>
      </c>
    </row>
    <row r="75" spans="1:11" x14ac:dyDescent="0.2">
      <c r="A75" s="59">
        <v>124</v>
      </c>
      <c r="B75" s="59">
        <v>1</v>
      </c>
      <c r="C75" s="59">
        <v>31</v>
      </c>
      <c r="D75" s="59">
        <v>0</v>
      </c>
      <c r="E75" s="59">
        <v>0</v>
      </c>
      <c r="F75" s="4">
        <v>1</v>
      </c>
      <c r="J75" s="4">
        <f t="shared" si="5"/>
        <v>0.42716147620628209</v>
      </c>
      <c r="K75" s="60">
        <f t="shared" si="6"/>
        <v>0.60519565185416624</v>
      </c>
    </row>
    <row r="76" spans="1:11" x14ac:dyDescent="0.2">
      <c r="A76" s="59">
        <v>125</v>
      </c>
      <c r="B76" s="59">
        <v>0</v>
      </c>
      <c r="C76" s="59">
        <v>34</v>
      </c>
      <c r="D76" s="59">
        <v>0</v>
      </c>
      <c r="E76" s="59">
        <v>13</v>
      </c>
      <c r="F76" s="4">
        <v>1</v>
      </c>
      <c r="J76" s="4">
        <f t="shared" si="5"/>
        <v>-0.42251870760308841</v>
      </c>
      <c r="K76" s="60">
        <f t="shared" si="6"/>
        <v>0.39591420289656248</v>
      </c>
    </row>
    <row r="77" spans="1:11" x14ac:dyDescent="0.2">
      <c r="A77" s="59">
        <v>128</v>
      </c>
      <c r="B77" s="59">
        <v>0</v>
      </c>
      <c r="C77" s="59">
        <v>15</v>
      </c>
      <c r="D77" s="59">
        <v>10</v>
      </c>
      <c r="E77" s="59">
        <v>0</v>
      </c>
      <c r="F77" s="4">
        <v>0</v>
      </c>
      <c r="J77" s="4">
        <f t="shared" si="5"/>
        <v>-1.2827749759458902</v>
      </c>
      <c r="K77" s="60">
        <f t="shared" si="6"/>
        <v>0.21707823152405054</v>
      </c>
    </row>
    <row r="78" spans="1:11" x14ac:dyDescent="0.2">
      <c r="A78" s="59">
        <v>130</v>
      </c>
      <c r="B78" s="59">
        <v>0</v>
      </c>
      <c r="C78" s="59">
        <v>11</v>
      </c>
      <c r="D78" s="59">
        <v>15</v>
      </c>
      <c r="E78" s="59">
        <v>0</v>
      </c>
      <c r="F78" s="4">
        <v>0</v>
      </c>
      <c r="J78" s="4">
        <f t="shared" si="5"/>
        <v>-1.5522274431380159</v>
      </c>
      <c r="K78" s="60">
        <f t="shared" si="6"/>
        <v>0.17476478897128217</v>
      </c>
    </row>
    <row r="79" spans="1:11" x14ac:dyDescent="0.2">
      <c r="A79" s="59">
        <v>132</v>
      </c>
      <c r="B79" s="59">
        <v>0</v>
      </c>
      <c r="C79" s="59">
        <v>21</v>
      </c>
      <c r="D79" s="59">
        <v>20</v>
      </c>
      <c r="E79" s="59">
        <v>13</v>
      </c>
      <c r="F79" s="4">
        <v>0</v>
      </c>
      <c r="J79" s="4">
        <f t="shared" si="5"/>
        <v>-1.4000878438577353</v>
      </c>
      <c r="K79" s="60">
        <f t="shared" si="6"/>
        <v>0.19780217231788089</v>
      </c>
    </row>
    <row r="80" spans="1:11" x14ac:dyDescent="0.2">
      <c r="A80" s="59">
        <v>133</v>
      </c>
      <c r="B80" s="59">
        <v>1</v>
      </c>
      <c r="C80" s="59">
        <v>21</v>
      </c>
      <c r="D80" s="59">
        <v>10</v>
      </c>
      <c r="E80" s="59">
        <v>0</v>
      </c>
      <c r="F80" s="4">
        <v>0</v>
      </c>
      <c r="J80" s="4">
        <f t="shared" si="5"/>
        <v>-0.17857061318720602</v>
      </c>
      <c r="K80" s="60">
        <f t="shared" si="6"/>
        <v>0.4554755980601814</v>
      </c>
    </row>
    <row r="81" spans="1:11" x14ac:dyDescent="0.2">
      <c r="A81" s="59">
        <v>135</v>
      </c>
      <c r="B81" s="59">
        <v>0</v>
      </c>
      <c r="C81" s="59">
        <v>17</v>
      </c>
      <c r="D81" s="59">
        <v>0</v>
      </c>
      <c r="E81" s="59">
        <v>0</v>
      </c>
      <c r="F81" s="4">
        <v>0</v>
      </c>
      <c r="J81" s="4">
        <f t="shared" si="5"/>
        <v>-0.94435150658934996</v>
      </c>
      <c r="K81" s="60">
        <f t="shared" si="6"/>
        <v>0.28002219715155063</v>
      </c>
    </row>
    <row r="82" spans="1:11" x14ac:dyDescent="0.2">
      <c r="A82" s="59">
        <v>145</v>
      </c>
      <c r="B82" s="59">
        <v>1</v>
      </c>
      <c r="C82" s="59">
        <v>14</v>
      </c>
      <c r="D82" s="59">
        <v>0</v>
      </c>
      <c r="E82" s="59">
        <v>0</v>
      </c>
      <c r="F82" s="4">
        <v>1</v>
      </c>
      <c r="J82" s="4">
        <f t="shared" si="5"/>
        <v>-0.14086934137223217</v>
      </c>
      <c r="K82" s="60">
        <f t="shared" si="6"/>
        <v>0.46484078755597596</v>
      </c>
    </row>
    <row r="83" spans="1:11" x14ac:dyDescent="0.2">
      <c r="A83" s="59">
        <v>147</v>
      </c>
      <c r="B83" s="59">
        <v>1</v>
      </c>
      <c r="C83" s="59">
        <v>9</v>
      </c>
      <c r="D83" s="59">
        <v>15</v>
      </c>
      <c r="E83" s="59">
        <v>0</v>
      </c>
      <c r="F83" s="4">
        <v>1</v>
      </c>
      <c r="J83" s="4">
        <f t="shared" si="5"/>
        <v>-0.71533170041627947</v>
      </c>
      <c r="K83" s="60">
        <f t="shared" si="6"/>
        <v>0.32842180146172517</v>
      </c>
    </row>
    <row r="84" spans="1:11" x14ac:dyDescent="0.2">
      <c r="A84" s="59">
        <v>148</v>
      </c>
      <c r="B84" s="59">
        <v>1</v>
      </c>
      <c r="C84" s="59">
        <v>18</v>
      </c>
      <c r="D84" s="59">
        <v>25</v>
      </c>
      <c r="E84" s="59">
        <v>0</v>
      </c>
      <c r="F84" s="4">
        <v>1</v>
      </c>
      <c r="J84" s="4">
        <f t="shared" si="5"/>
        <v>-0.68620581722201635</v>
      </c>
      <c r="K84" s="60">
        <f t="shared" si="6"/>
        <v>0.33487763891652583</v>
      </c>
    </row>
    <row r="85" spans="1:11" x14ac:dyDescent="0.2">
      <c r="A85" s="59">
        <v>150</v>
      </c>
      <c r="B85" s="59">
        <v>1</v>
      </c>
      <c r="C85" s="59">
        <v>31</v>
      </c>
      <c r="D85" s="59">
        <v>10</v>
      </c>
      <c r="E85" s="59">
        <v>0</v>
      </c>
      <c r="F85" s="4">
        <v>1</v>
      </c>
      <c r="J85" s="4">
        <f t="shared" si="5"/>
        <v>0.15556516185897884</v>
      </c>
      <c r="K85" s="60">
        <f t="shared" si="6"/>
        <v>0.53881304735862745</v>
      </c>
    </row>
    <row r="86" spans="1:11" x14ac:dyDescent="0.2">
      <c r="A86" s="59">
        <v>154</v>
      </c>
      <c r="B86" s="59">
        <v>0</v>
      </c>
      <c r="C86" s="59">
        <v>28</v>
      </c>
      <c r="D86" s="59">
        <v>15</v>
      </c>
      <c r="E86" s="59">
        <v>0</v>
      </c>
      <c r="F86" s="4">
        <v>0</v>
      </c>
      <c r="J86" s="4">
        <f t="shared" si="5"/>
        <v>-0.98419662555950149</v>
      </c>
      <c r="K86" s="60">
        <f t="shared" si="6"/>
        <v>0.27205987552045385</v>
      </c>
    </row>
    <row r="87" spans="1:11" x14ac:dyDescent="0.2">
      <c r="A87" s="59">
        <v>155</v>
      </c>
      <c r="B87" s="59">
        <v>0</v>
      </c>
      <c r="C87" s="59">
        <v>18</v>
      </c>
      <c r="D87" s="59">
        <v>0</v>
      </c>
      <c r="E87" s="59">
        <v>0</v>
      </c>
      <c r="F87" s="4">
        <v>0</v>
      </c>
      <c r="J87" s="4">
        <f t="shared" si="5"/>
        <v>-0.91093792908473148</v>
      </c>
      <c r="K87" s="60">
        <f t="shared" si="6"/>
        <v>0.28680794629606854</v>
      </c>
    </row>
    <row r="88" spans="1:11" x14ac:dyDescent="0.2">
      <c r="A88" s="59">
        <v>158</v>
      </c>
      <c r="B88" s="59">
        <v>1</v>
      </c>
      <c r="C88" s="59">
        <v>26</v>
      </c>
      <c r="D88" s="59">
        <v>0</v>
      </c>
      <c r="E88" s="59">
        <v>0</v>
      </c>
      <c r="F88" s="4">
        <v>1</v>
      </c>
      <c r="J88" s="4">
        <f t="shared" si="5"/>
        <v>0.26009358868318966</v>
      </c>
      <c r="K88" s="60">
        <f t="shared" si="6"/>
        <v>0.56465929783514068</v>
      </c>
    </row>
    <row r="89" spans="1:11" x14ac:dyDescent="0.2">
      <c r="A89" s="59">
        <v>159</v>
      </c>
      <c r="B89" s="59">
        <v>1</v>
      </c>
      <c r="C89" s="59">
        <v>21</v>
      </c>
      <c r="D89" s="59">
        <v>0</v>
      </c>
      <c r="E89" s="59">
        <v>0</v>
      </c>
      <c r="F89" s="4">
        <v>1</v>
      </c>
      <c r="J89" s="4">
        <f t="shared" si="5"/>
        <v>9.3025701160097229E-2</v>
      </c>
      <c r="K89" s="60">
        <f t="shared" si="6"/>
        <v>0.52323966845644876</v>
      </c>
    </row>
    <row r="90" spans="1:11" x14ac:dyDescent="0.2">
      <c r="A90" s="59">
        <v>162</v>
      </c>
      <c r="B90" s="59">
        <v>0</v>
      </c>
      <c r="C90" s="59">
        <v>17</v>
      </c>
      <c r="D90" s="59">
        <v>25</v>
      </c>
      <c r="E90" s="59">
        <v>0</v>
      </c>
      <c r="F90" s="4">
        <v>0</v>
      </c>
      <c r="J90" s="4">
        <f t="shared" si="5"/>
        <v>-1.623342292457608</v>
      </c>
      <c r="K90" s="60">
        <f t="shared" si="6"/>
        <v>0.16474444285345599</v>
      </c>
    </row>
    <row r="91" spans="1:11" x14ac:dyDescent="0.2">
      <c r="A91" s="59">
        <v>167</v>
      </c>
      <c r="B91" s="59">
        <v>1</v>
      </c>
      <c r="C91" s="59">
        <v>8</v>
      </c>
      <c r="D91" s="59">
        <v>0</v>
      </c>
      <c r="E91" s="59">
        <v>0</v>
      </c>
      <c r="F91" s="4">
        <v>0</v>
      </c>
      <c r="J91" s="4">
        <f t="shared" si="5"/>
        <v>-0.34135080639994309</v>
      </c>
      <c r="K91" s="60">
        <f t="shared" si="6"/>
        <v>0.41548138740192764</v>
      </c>
    </row>
    <row r="92" spans="1:11" x14ac:dyDescent="0.2">
      <c r="A92" s="59">
        <v>168</v>
      </c>
      <c r="B92" s="59">
        <v>0</v>
      </c>
      <c r="C92" s="59">
        <v>6</v>
      </c>
      <c r="D92" s="59">
        <v>15</v>
      </c>
      <c r="E92" s="59">
        <v>0</v>
      </c>
      <c r="F92" s="4">
        <v>0</v>
      </c>
      <c r="J92" s="4">
        <f t="shared" si="5"/>
        <v>-1.7192953306611081</v>
      </c>
      <c r="K92" s="60">
        <f t="shared" si="6"/>
        <v>0.15196195178429972</v>
      </c>
    </row>
    <row r="93" spans="1:11" x14ac:dyDescent="0.2">
      <c r="A93" s="59">
        <v>170</v>
      </c>
      <c r="B93" s="59">
        <v>0</v>
      </c>
      <c r="C93" s="59">
        <v>27</v>
      </c>
      <c r="D93" s="59">
        <v>20</v>
      </c>
      <c r="E93" s="59">
        <v>26</v>
      </c>
      <c r="F93" s="4">
        <v>0</v>
      </c>
      <c r="J93" s="4">
        <f t="shared" si="5"/>
        <v>-1.245804397422277</v>
      </c>
      <c r="K93" s="60">
        <f t="shared" si="6"/>
        <v>0.22342726261410598</v>
      </c>
    </row>
    <row r="94" spans="1:11" x14ac:dyDescent="0.2">
      <c r="A94" s="59">
        <v>171</v>
      </c>
      <c r="B94" s="59">
        <v>0</v>
      </c>
      <c r="C94" s="59">
        <v>42</v>
      </c>
      <c r="D94" s="59">
        <v>35</v>
      </c>
      <c r="E94" s="59">
        <v>0</v>
      </c>
      <c r="F94" s="4">
        <v>0</v>
      </c>
      <c r="J94" s="4">
        <f t="shared" si="5"/>
        <v>-1.0595991691894491</v>
      </c>
      <c r="K94" s="60">
        <f t="shared" si="6"/>
        <v>0.25738606143709131</v>
      </c>
    </row>
    <row r="95" spans="1:11" x14ac:dyDescent="0.2">
      <c r="A95" s="59">
        <v>172</v>
      </c>
      <c r="B95" s="59">
        <v>1</v>
      </c>
      <c r="C95" s="59">
        <v>26</v>
      </c>
      <c r="D95" s="59">
        <v>0</v>
      </c>
      <c r="E95" s="59">
        <v>0</v>
      </c>
      <c r="F95" s="4">
        <v>1</v>
      </c>
      <c r="J95" s="4">
        <f t="shared" si="5"/>
        <v>0.26009358868318966</v>
      </c>
      <c r="K95" s="60">
        <f t="shared" si="6"/>
        <v>0.56465929783514068</v>
      </c>
    </row>
    <row r="96" spans="1:11" x14ac:dyDescent="0.2">
      <c r="A96" s="59">
        <v>174</v>
      </c>
      <c r="B96" s="59">
        <v>0</v>
      </c>
      <c r="C96" s="59">
        <v>28</v>
      </c>
      <c r="D96" s="59">
        <v>0</v>
      </c>
      <c r="E96" s="59">
        <v>13</v>
      </c>
      <c r="F96" s="4">
        <v>1</v>
      </c>
      <c r="J96" s="4">
        <f t="shared" si="5"/>
        <v>-0.62300017263079932</v>
      </c>
      <c r="K96" s="60">
        <f t="shared" si="6"/>
        <v>0.34909941689298407</v>
      </c>
    </row>
    <row r="97" spans="1:11" x14ac:dyDescent="0.2">
      <c r="A97" s="59">
        <v>175</v>
      </c>
      <c r="B97" s="59">
        <v>0</v>
      </c>
      <c r="C97" s="59">
        <v>9</v>
      </c>
      <c r="D97" s="59">
        <v>0</v>
      </c>
      <c r="E97" s="59">
        <v>15</v>
      </c>
      <c r="F97" s="4">
        <v>0</v>
      </c>
      <c r="J97" s="4">
        <f t="shared" si="5"/>
        <v>-1.2649655326942817</v>
      </c>
      <c r="K97" s="60">
        <f t="shared" si="6"/>
        <v>0.22012028785311702</v>
      </c>
    </row>
    <row r="98" spans="1:11" x14ac:dyDescent="0.2">
      <c r="A98" s="59">
        <v>176</v>
      </c>
      <c r="B98" s="59">
        <v>0</v>
      </c>
      <c r="C98" s="59">
        <v>16</v>
      </c>
      <c r="D98" s="59">
        <v>0</v>
      </c>
      <c r="E98" s="59">
        <v>13</v>
      </c>
      <c r="F98" s="4">
        <v>0</v>
      </c>
      <c r="J98" s="4">
        <f t="shared" si="5"/>
        <v>-1.0239631026862213</v>
      </c>
      <c r="K98" s="60">
        <f t="shared" si="6"/>
        <v>0.26425615538168751</v>
      </c>
    </row>
    <row r="99" spans="1:11" x14ac:dyDescent="0.2">
      <c r="A99" s="59">
        <v>177</v>
      </c>
      <c r="B99" s="59">
        <v>0</v>
      </c>
      <c r="C99" s="59">
        <v>25</v>
      </c>
      <c r="D99" s="59">
        <v>25</v>
      </c>
      <c r="E99" s="59">
        <v>0</v>
      </c>
      <c r="F99" s="4">
        <v>0</v>
      </c>
      <c r="J99" s="4">
        <f t="shared" si="5"/>
        <v>-1.3560336724206601</v>
      </c>
      <c r="K99" s="60">
        <f t="shared" si="6"/>
        <v>0.20488569068433876</v>
      </c>
    </row>
    <row r="100" spans="1:11" x14ac:dyDescent="0.2">
      <c r="A100" s="59">
        <v>178</v>
      </c>
      <c r="B100" s="59">
        <v>0</v>
      </c>
      <c r="C100" s="59">
        <v>14</v>
      </c>
      <c r="D100" s="59">
        <v>0</v>
      </c>
      <c r="E100" s="59">
        <v>0</v>
      </c>
      <c r="F100" s="4">
        <v>0</v>
      </c>
      <c r="J100" s="4">
        <f t="shared" si="5"/>
        <v>-1.0445922391032054</v>
      </c>
      <c r="K100" s="60">
        <f t="shared" si="6"/>
        <v>0.26026489066946745</v>
      </c>
    </row>
    <row r="101" spans="1:11" x14ac:dyDescent="0.2">
      <c r="A101" s="59">
        <v>179</v>
      </c>
      <c r="B101" s="59">
        <v>1</v>
      </c>
      <c r="C101" s="59">
        <v>41</v>
      </c>
      <c r="D101" s="59">
        <v>45</v>
      </c>
      <c r="E101" s="59">
        <v>0</v>
      </c>
      <c r="F101" s="4">
        <v>1</v>
      </c>
      <c r="J101" s="4">
        <f t="shared" si="5"/>
        <v>-0.46088616331039778</v>
      </c>
      <c r="K101" s="60">
        <f t="shared" si="6"/>
        <v>0.38677562235687984</v>
      </c>
    </row>
    <row r="102" spans="1:11" x14ac:dyDescent="0.2">
      <c r="A102" s="59">
        <v>184</v>
      </c>
      <c r="B102" s="59">
        <v>0</v>
      </c>
      <c r="C102" s="59">
        <v>16</v>
      </c>
      <c r="D102" s="59">
        <v>0</v>
      </c>
      <c r="E102" s="59">
        <v>0</v>
      </c>
      <c r="F102" s="4">
        <v>0</v>
      </c>
      <c r="J102" s="4">
        <f t="shared" si="5"/>
        <v>-0.97776508409396845</v>
      </c>
      <c r="K102" s="60">
        <f t="shared" si="6"/>
        <v>0.2733354648391646</v>
      </c>
    </row>
    <row r="103" spans="1:11" x14ac:dyDescent="0.2">
      <c r="A103" s="59">
        <v>189</v>
      </c>
      <c r="B103" s="59">
        <v>0</v>
      </c>
      <c r="C103" s="59">
        <v>28</v>
      </c>
      <c r="D103" s="59">
        <v>0</v>
      </c>
      <c r="E103" s="59">
        <v>0</v>
      </c>
      <c r="F103" s="4">
        <v>0</v>
      </c>
      <c r="J103" s="4">
        <f t="shared" si="5"/>
        <v>-0.57680215403854662</v>
      </c>
      <c r="K103" s="60">
        <f t="shared" si="6"/>
        <v>0.3596687494401678</v>
      </c>
    </row>
    <row r="104" spans="1:11" x14ac:dyDescent="0.2">
      <c r="A104" s="59">
        <v>191</v>
      </c>
      <c r="B104" s="59">
        <v>0</v>
      </c>
      <c r="C104" s="59">
        <v>13</v>
      </c>
      <c r="D104" s="59">
        <v>0</v>
      </c>
      <c r="E104" s="59">
        <v>13</v>
      </c>
      <c r="F104" s="4">
        <v>0</v>
      </c>
      <c r="J104" s="4">
        <f t="shared" si="5"/>
        <v>-1.1242038352000767</v>
      </c>
      <c r="K104" s="60">
        <f t="shared" si="6"/>
        <v>0.24523234812405306</v>
      </c>
    </row>
    <row r="105" spans="1:11" x14ac:dyDescent="0.2">
      <c r="A105" s="59">
        <v>192</v>
      </c>
      <c r="B105" s="59">
        <v>1</v>
      </c>
      <c r="C105" s="59">
        <v>14</v>
      </c>
      <c r="D105" s="59">
        <v>15</v>
      </c>
      <c r="E105" s="59">
        <v>0</v>
      </c>
      <c r="F105" s="4">
        <v>1</v>
      </c>
      <c r="J105" s="4">
        <f t="shared" si="5"/>
        <v>-0.54826381289318704</v>
      </c>
      <c r="K105" s="60">
        <f t="shared" si="6"/>
        <v>0.36626731139655899</v>
      </c>
    </row>
    <row r="106" spans="1:11" x14ac:dyDescent="0.2">
      <c r="A106" s="59">
        <v>193</v>
      </c>
      <c r="B106" s="59">
        <v>0</v>
      </c>
      <c r="C106" s="59">
        <v>8</v>
      </c>
      <c r="D106" s="59">
        <v>0</v>
      </c>
      <c r="E106" s="59">
        <v>0</v>
      </c>
      <c r="F106" s="4">
        <v>0</v>
      </c>
      <c r="J106" s="4">
        <f t="shared" si="5"/>
        <v>-1.2450737041309163</v>
      </c>
      <c r="K106" s="60">
        <f t="shared" si="6"/>
        <v>0.22355406901629776</v>
      </c>
    </row>
    <row r="107" spans="1:11" x14ac:dyDescent="0.2">
      <c r="A107" s="59">
        <v>198</v>
      </c>
      <c r="B107" s="59">
        <v>0</v>
      </c>
      <c r="C107" s="59">
        <v>8</v>
      </c>
      <c r="D107" s="59">
        <v>0</v>
      </c>
      <c r="E107" s="59">
        <v>0</v>
      </c>
      <c r="F107" s="4">
        <v>0</v>
      </c>
      <c r="J107" s="4">
        <f t="shared" si="5"/>
        <v>-1.2450737041309163</v>
      </c>
      <c r="K107" s="60">
        <f t="shared" si="6"/>
        <v>0.22355406901629776</v>
      </c>
    </row>
    <row r="108" spans="1:11" x14ac:dyDescent="0.2">
      <c r="A108" s="59">
        <v>200</v>
      </c>
      <c r="B108" s="59">
        <v>0</v>
      </c>
      <c r="C108" s="59">
        <v>4</v>
      </c>
      <c r="D108" s="59">
        <v>0</v>
      </c>
      <c r="E108" s="59">
        <v>0</v>
      </c>
      <c r="F108" s="4">
        <v>1</v>
      </c>
      <c r="J108" s="4">
        <f t="shared" si="5"/>
        <v>-1.3787280141493903</v>
      </c>
      <c r="K108" s="60">
        <f t="shared" si="6"/>
        <v>0.20121336394635408</v>
      </c>
    </row>
    <row r="109" spans="1:11" x14ac:dyDescent="0.2">
      <c r="A109" s="4">
        <v>202</v>
      </c>
      <c r="B109" s="4">
        <v>1</v>
      </c>
      <c r="C109" s="4">
        <v>19</v>
      </c>
      <c r="D109" s="4">
        <v>0</v>
      </c>
      <c r="E109" s="4">
        <v>0</v>
      </c>
      <c r="F109" s="4">
        <v>1</v>
      </c>
      <c r="J109" s="4">
        <f t="shared" si="5"/>
        <v>2.6198546150860258E-2</v>
      </c>
      <c r="K109" s="60">
        <f t="shared" si="6"/>
        <v>0.50654926194396277</v>
      </c>
    </row>
    <row r="110" spans="1:11" x14ac:dyDescent="0.2">
      <c r="A110" s="4">
        <v>203</v>
      </c>
      <c r="B110" s="4">
        <v>1</v>
      </c>
      <c r="C110" s="4">
        <v>31</v>
      </c>
      <c r="D110" s="4">
        <v>25</v>
      </c>
      <c r="E110" s="4">
        <v>0</v>
      </c>
      <c r="F110" s="4">
        <v>0</v>
      </c>
      <c r="J110" s="4">
        <f t="shared" si="5"/>
        <v>-0.25182930966197603</v>
      </c>
      <c r="K110" s="60">
        <f t="shared" si="6"/>
        <v>0.43737329499030458</v>
      </c>
    </row>
    <row r="111" spans="1:11" x14ac:dyDescent="0.2">
      <c r="A111" s="4">
        <v>204</v>
      </c>
      <c r="B111" s="4">
        <v>1</v>
      </c>
      <c r="C111" s="4">
        <v>31</v>
      </c>
      <c r="D111" s="4">
        <v>0</v>
      </c>
      <c r="E111" s="4">
        <v>0</v>
      </c>
      <c r="F111" s="4">
        <v>0</v>
      </c>
      <c r="J111" s="4">
        <f t="shared" si="5"/>
        <v>0.42716147620628209</v>
      </c>
      <c r="K111" s="60">
        <f t="shared" si="6"/>
        <v>0.60519565185416624</v>
      </c>
    </row>
    <row r="112" spans="1:11" x14ac:dyDescent="0.2">
      <c r="A112" s="4">
        <v>205</v>
      </c>
      <c r="B112" s="4">
        <v>0</v>
      </c>
      <c r="C112" s="4">
        <v>4</v>
      </c>
      <c r="D112" s="4">
        <v>0</v>
      </c>
      <c r="E112" s="4">
        <v>0</v>
      </c>
      <c r="F112" s="4">
        <v>0</v>
      </c>
      <c r="J112" s="4">
        <f t="shared" si="5"/>
        <v>-1.3787280141493903</v>
      </c>
      <c r="K112" s="60">
        <f t="shared" si="6"/>
        <v>0.20121336394635408</v>
      </c>
    </row>
    <row r="113" spans="1:11" x14ac:dyDescent="0.2">
      <c r="A113" s="4">
        <v>209</v>
      </c>
      <c r="B113" s="4">
        <v>0</v>
      </c>
      <c r="C113" s="4">
        <v>29</v>
      </c>
      <c r="D113" s="4">
        <v>15</v>
      </c>
      <c r="E113" s="4">
        <v>0</v>
      </c>
      <c r="F113" s="4">
        <v>1</v>
      </c>
      <c r="J113" s="4">
        <f t="shared" si="5"/>
        <v>-0.95078304805488301</v>
      </c>
      <c r="K113" s="60">
        <f t="shared" si="6"/>
        <v>0.27872737195734182</v>
      </c>
    </row>
    <row r="114" spans="1:11" x14ac:dyDescent="0.2">
      <c r="A114" s="4">
        <v>210</v>
      </c>
      <c r="B114" s="4">
        <v>0</v>
      </c>
      <c r="C114" s="4">
        <v>25</v>
      </c>
      <c r="D114" s="4">
        <v>10</v>
      </c>
      <c r="E114" s="4">
        <v>26</v>
      </c>
      <c r="F114" s="4">
        <v>0</v>
      </c>
      <c r="J114" s="4">
        <f t="shared" si="5"/>
        <v>-1.0410352380842107</v>
      </c>
      <c r="K114" s="60">
        <f t="shared" si="6"/>
        <v>0.2609502934261384</v>
      </c>
    </row>
    <row r="115" spans="1:11" x14ac:dyDescent="0.2">
      <c r="A115" s="4">
        <v>215</v>
      </c>
      <c r="B115" s="4">
        <v>0</v>
      </c>
      <c r="C115" s="4">
        <v>26</v>
      </c>
      <c r="D115" s="4">
        <v>0</v>
      </c>
      <c r="E115" s="4">
        <v>0</v>
      </c>
      <c r="F115" s="4">
        <v>1</v>
      </c>
      <c r="J115" s="4">
        <f t="shared" si="5"/>
        <v>-0.64362930904778359</v>
      </c>
      <c r="K115" s="60">
        <f t="shared" si="6"/>
        <v>0.34442659054699387</v>
      </c>
    </row>
    <row r="116" spans="1:11" x14ac:dyDescent="0.2">
      <c r="A116" s="4">
        <v>219</v>
      </c>
      <c r="B116" s="4">
        <v>1</v>
      </c>
      <c r="C116" s="4">
        <v>30</v>
      </c>
      <c r="D116" s="4">
        <v>0</v>
      </c>
      <c r="E116" s="4">
        <v>0</v>
      </c>
      <c r="F116" s="4">
        <v>0</v>
      </c>
      <c r="J116" s="4">
        <f t="shared" si="5"/>
        <v>0.3937478987016636</v>
      </c>
      <c r="K116" s="60">
        <f t="shared" si="6"/>
        <v>0.59718460309404486</v>
      </c>
    </row>
    <row r="117" spans="1:11" x14ac:dyDescent="0.2">
      <c r="A117" s="4">
        <v>220</v>
      </c>
      <c r="B117" s="4">
        <v>1</v>
      </c>
      <c r="C117" s="4">
        <v>31</v>
      </c>
      <c r="D117" s="4">
        <v>0</v>
      </c>
      <c r="E117" s="4">
        <v>0</v>
      </c>
      <c r="F117" s="4">
        <v>0</v>
      </c>
      <c r="J117" s="4">
        <f t="shared" si="5"/>
        <v>0.42716147620628209</v>
      </c>
      <c r="K117" s="60">
        <f t="shared" si="6"/>
        <v>0.60519565185416624</v>
      </c>
    </row>
    <row r="118" spans="1:11" x14ac:dyDescent="0.2">
      <c r="A118" s="4">
        <v>222</v>
      </c>
      <c r="B118" s="4">
        <v>1</v>
      </c>
      <c r="C118" s="4">
        <v>46</v>
      </c>
      <c r="D118" s="4">
        <v>10</v>
      </c>
      <c r="E118" s="4">
        <v>56</v>
      </c>
      <c r="F118" s="4">
        <v>1</v>
      </c>
      <c r="J118" s="4">
        <f t="shared" si="5"/>
        <v>0.45776197510778283</v>
      </c>
      <c r="K118" s="60">
        <f t="shared" si="6"/>
        <v>0.61248312032927088</v>
      </c>
    </row>
    <row r="119" spans="1:11" x14ac:dyDescent="0.2">
      <c r="A119" s="4">
        <v>224</v>
      </c>
      <c r="B119" s="4">
        <v>0</v>
      </c>
      <c r="C119" s="4">
        <v>17</v>
      </c>
      <c r="D119" s="4">
        <v>0</v>
      </c>
      <c r="E119" s="4">
        <v>15</v>
      </c>
      <c r="F119" s="4">
        <v>0</v>
      </c>
      <c r="J119" s="4">
        <f t="shared" si="5"/>
        <v>-0.99765691265733392</v>
      </c>
      <c r="K119" s="60">
        <f t="shared" si="6"/>
        <v>0.26940234963346471</v>
      </c>
    </row>
    <row r="120" spans="1:11" x14ac:dyDescent="0.2">
      <c r="A120" s="4">
        <v>225</v>
      </c>
      <c r="B120" s="4">
        <v>0</v>
      </c>
      <c r="C120" s="4">
        <v>24</v>
      </c>
      <c r="D120" s="4">
        <v>0</v>
      </c>
      <c r="E120" s="4">
        <v>15</v>
      </c>
      <c r="F120" s="4">
        <v>1</v>
      </c>
      <c r="J120" s="4">
        <f t="shared" si="5"/>
        <v>-0.76376187012500452</v>
      </c>
      <c r="K120" s="60">
        <f t="shared" si="6"/>
        <v>0.3178300812789287</v>
      </c>
    </row>
    <row r="121" spans="1:11" x14ac:dyDescent="0.2">
      <c r="A121" s="4">
        <v>226</v>
      </c>
      <c r="B121" s="4">
        <v>1</v>
      </c>
      <c r="C121" s="4">
        <v>5</v>
      </c>
      <c r="D121" s="4">
        <v>0</v>
      </c>
      <c r="E121" s="4">
        <v>0</v>
      </c>
      <c r="F121" s="4">
        <v>0</v>
      </c>
      <c r="J121" s="4">
        <f t="shared" si="5"/>
        <v>-0.44159153891379854</v>
      </c>
      <c r="K121" s="60">
        <f t="shared" si="6"/>
        <v>0.39136180279916849</v>
      </c>
    </row>
    <row r="122" spans="1:11" x14ac:dyDescent="0.2">
      <c r="A122" s="4">
        <v>228</v>
      </c>
      <c r="B122" s="4">
        <v>0</v>
      </c>
      <c r="C122" s="4">
        <v>2</v>
      </c>
      <c r="D122" s="4">
        <v>0</v>
      </c>
      <c r="E122" s="4">
        <v>0</v>
      </c>
      <c r="F122" s="4">
        <v>0</v>
      </c>
      <c r="J122" s="4">
        <f t="shared" si="5"/>
        <v>-1.4455551691586273</v>
      </c>
      <c r="K122" s="60">
        <f t="shared" si="6"/>
        <v>0.19068657253367094</v>
      </c>
    </row>
    <row r="123" spans="1:11" x14ac:dyDescent="0.2">
      <c r="A123" s="4">
        <v>232</v>
      </c>
      <c r="B123" s="4">
        <v>0</v>
      </c>
      <c r="C123" s="4">
        <v>20</v>
      </c>
      <c r="D123" s="4">
        <v>15</v>
      </c>
      <c r="E123" s="4">
        <v>0</v>
      </c>
      <c r="F123" s="4">
        <v>1</v>
      </c>
      <c r="J123" s="4">
        <f t="shared" si="5"/>
        <v>-1.2515052455964493</v>
      </c>
      <c r="K123" s="60">
        <f t="shared" si="6"/>
        <v>0.22243968237181022</v>
      </c>
    </row>
    <row r="124" spans="1:11" x14ac:dyDescent="0.2">
      <c r="A124" s="4">
        <v>238</v>
      </c>
      <c r="B124" s="4">
        <v>0</v>
      </c>
      <c r="C124" s="4">
        <v>43</v>
      </c>
      <c r="D124" s="4">
        <v>20</v>
      </c>
      <c r="E124" s="4">
        <v>26</v>
      </c>
      <c r="F124" s="4">
        <v>0</v>
      </c>
      <c r="J124" s="4">
        <f t="shared" si="5"/>
        <v>-0.71118715734838123</v>
      </c>
      <c r="K124" s="60">
        <f t="shared" si="6"/>
        <v>0.3293365748992213</v>
      </c>
    </row>
    <row r="125" spans="1:11" x14ac:dyDescent="0.2">
      <c r="A125" s="4">
        <v>244</v>
      </c>
      <c r="B125" s="4">
        <v>0</v>
      </c>
      <c r="C125" s="4">
        <v>36</v>
      </c>
      <c r="D125" s="4">
        <v>25</v>
      </c>
      <c r="E125" s="4">
        <v>13</v>
      </c>
      <c r="F125" s="4">
        <v>1</v>
      </c>
      <c r="J125" s="4">
        <f t="shared" si="5"/>
        <v>-1.0346823384621096</v>
      </c>
      <c r="K125" s="60">
        <f t="shared" si="6"/>
        <v>0.26217734273571092</v>
      </c>
    </row>
    <row r="126" spans="1:11" x14ac:dyDescent="0.2">
      <c r="A126" s="4">
        <v>250</v>
      </c>
      <c r="B126" s="4">
        <v>1</v>
      </c>
      <c r="C126" s="4">
        <v>10</v>
      </c>
      <c r="D126" s="4">
        <v>0</v>
      </c>
      <c r="E126" s="4">
        <v>13</v>
      </c>
      <c r="F126" s="4">
        <v>1</v>
      </c>
      <c r="J126" s="4">
        <f t="shared" si="5"/>
        <v>-0.32072166998295881</v>
      </c>
      <c r="K126" s="60">
        <f t="shared" si="6"/>
        <v>0.42049988142150158</v>
      </c>
    </row>
    <row r="127" spans="1:11" x14ac:dyDescent="0.2">
      <c r="A127" s="4">
        <v>251</v>
      </c>
      <c r="B127" s="4">
        <v>0</v>
      </c>
      <c r="C127" s="4">
        <v>25</v>
      </c>
      <c r="D127" s="4">
        <v>0</v>
      </c>
      <c r="E127" s="4">
        <v>0</v>
      </c>
      <c r="F127" s="4">
        <v>0</v>
      </c>
      <c r="J127" s="4">
        <f t="shared" si="5"/>
        <v>-0.67704288655240208</v>
      </c>
      <c r="K127" s="60">
        <f t="shared" si="6"/>
        <v>0.33692161891837608</v>
      </c>
    </row>
    <row r="128" spans="1:11" x14ac:dyDescent="0.2">
      <c r="A128" s="4">
        <v>252</v>
      </c>
      <c r="B128" s="4">
        <v>1</v>
      </c>
      <c r="C128" s="4">
        <v>21</v>
      </c>
      <c r="D128" s="4">
        <v>20</v>
      </c>
      <c r="E128" s="4">
        <v>0</v>
      </c>
      <c r="F128" s="4">
        <v>1</v>
      </c>
      <c r="J128" s="4">
        <f t="shared" si="5"/>
        <v>-0.45016692753450926</v>
      </c>
      <c r="K128" s="60">
        <f t="shared" si="6"/>
        <v>0.38932107826686785</v>
      </c>
    </row>
    <row r="129" spans="1:11" x14ac:dyDescent="0.2">
      <c r="A129" s="4">
        <v>255</v>
      </c>
      <c r="B129" s="4">
        <v>0</v>
      </c>
      <c r="C129" s="4">
        <v>28</v>
      </c>
      <c r="D129" s="4">
        <v>10</v>
      </c>
      <c r="E129" s="4">
        <v>13</v>
      </c>
      <c r="F129" s="4">
        <v>0</v>
      </c>
      <c r="J129" s="4">
        <f t="shared" si="5"/>
        <v>-0.89459648697810257</v>
      </c>
      <c r="K129" s="60">
        <f t="shared" si="6"/>
        <v>0.29016218543488004</v>
      </c>
    </row>
    <row r="130" spans="1:11" x14ac:dyDescent="0.2">
      <c r="A130" s="4">
        <v>256</v>
      </c>
      <c r="B130" s="4">
        <v>1</v>
      </c>
      <c r="C130" s="4">
        <v>16</v>
      </c>
      <c r="D130" s="4">
        <v>0</v>
      </c>
      <c r="E130" s="4">
        <v>15</v>
      </c>
      <c r="F130" s="4">
        <v>0</v>
      </c>
      <c r="J130" s="4">
        <f t="shared" si="5"/>
        <v>-0.12734759243097912</v>
      </c>
      <c r="K130" s="60">
        <f t="shared" si="6"/>
        <v>0.46820605823016448</v>
      </c>
    </row>
    <row r="131" spans="1:11" x14ac:dyDescent="0.2">
      <c r="A131" s="4">
        <v>257</v>
      </c>
      <c r="B131" s="4">
        <v>1</v>
      </c>
      <c r="C131" s="4">
        <v>20</v>
      </c>
      <c r="D131" s="4">
        <v>0</v>
      </c>
      <c r="E131" s="4">
        <v>0</v>
      </c>
      <c r="F131" s="4">
        <v>0</v>
      </c>
      <c r="J131" s="4">
        <f t="shared" si="5"/>
        <v>5.9612123655478744E-2</v>
      </c>
      <c r="K131" s="60">
        <f t="shared" si="6"/>
        <v>0.51489861919082835</v>
      </c>
    </row>
    <row r="132" spans="1:11" x14ac:dyDescent="0.2">
      <c r="A132" s="4">
        <v>259</v>
      </c>
      <c r="B132" s="4">
        <v>0</v>
      </c>
      <c r="C132" s="4">
        <v>14</v>
      </c>
      <c r="D132" s="4">
        <v>15</v>
      </c>
      <c r="E132" s="4">
        <v>0</v>
      </c>
      <c r="F132" s="4">
        <v>0</v>
      </c>
      <c r="J132" s="4">
        <f t="shared" si="5"/>
        <v>-1.4519867106241602</v>
      </c>
      <c r="K132" s="60">
        <f t="shared" si="6"/>
        <v>0.18969599761441638</v>
      </c>
    </row>
    <row r="133" spans="1:11" x14ac:dyDescent="0.2">
      <c r="A133" s="4">
        <v>262</v>
      </c>
      <c r="B133" s="4">
        <v>0</v>
      </c>
      <c r="C133" s="4">
        <v>8</v>
      </c>
      <c r="D133" s="4">
        <v>0</v>
      </c>
      <c r="E133" s="4">
        <v>0</v>
      </c>
      <c r="F133" s="4">
        <v>1</v>
      </c>
      <c r="J133" s="4">
        <f t="shared" ref="J133:J196" si="7">$I$4+$I$5*B133+$I$6*C133+$I$7*D133+$I$8*E133</f>
        <v>-1.2450737041309163</v>
      </c>
      <c r="K133" s="60">
        <f t="shared" ref="K133:K196" si="8">EXP(J133)/(1+EXP(J133))</f>
        <v>0.22355406901629776</v>
      </c>
    </row>
    <row r="134" spans="1:11" x14ac:dyDescent="0.2">
      <c r="A134" s="4">
        <v>265</v>
      </c>
      <c r="B134" s="4">
        <v>0</v>
      </c>
      <c r="C134" s="4">
        <v>21</v>
      </c>
      <c r="D134" s="4">
        <v>0</v>
      </c>
      <c r="E134" s="4">
        <v>0</v>
      </c>
      <c r="F134" s="4">
        <v>0</v>
      </c>
      <c r="J134" s="4">
        <f t="shared" si="7"/>
        <v>-0.81069719657087602</v>
      </c>
      <c r="K134" s="60">
        <f t="shared" si="8"/>
        <v>0.30774194723742893</v>
      </c>
    </row>
    <row r="135" spans="1:11" x14ac:dyDescent="0.2">
      <c r="A135" s="4">
        <v>266</v>
      </c>
      <c r="B135" s="4">
        <v>0</v>
      </c>
      <c r="C135" s="4">
        <v>34</v>
      </c>
      <c r="D135" s="4">
        <v>20</v>
      </c>
      <c r="E135" s="4">
        <v>13</v>
      </c>
      <c r="F135" s="4">
        <v>0</v>
      </c>
      <c r="J135" s="4">
        <f t="shared" si="7"/>
        <v>-0.9657113362976949</v>
      </c>
      <c r="K135" s="60">
        <f t="shared" si="8"/>
        <v>0.27573614863844909</v>
      </c>
    </row>
    <row r="136" spans="1:11" x14ac:dyDescent="0.2">
      <c r="A136" s="4">
        <v>267</v>
      </c>
      <c r="B136" s="4">
        <v>0</v>
      </c>
      <c r="C136" s="4">
        <v>14</v>
      </c>
      <c r="D136" s="4">
        <v>10</v>
      </c>
      <c r="E136" s="4">
        <v>0</v>
      </c>
      <c r="F136" s="4">
        <v>0</v>
      </c>
      <c r="J136" s="4">
        <f t="shared" si="7"/>
        <v>-1.3161885534505087</v>
      </c>
      <c r="K136" s="60">
        <f t="shared" si="8"/>
        <v>0.21145311779486153</v>
      </c>
    </row>
    <row r="137" spans="1:11" x14ac:dyDescent="0.2">
      <c r="A137" s="4">
        <v>268</v>
      </c>
      <c r="B137" s="4">
        <v>0</v>
      </c>
      <c r="C137" s="4">
        <v>22</v>
      </c>
      <c r="D137" s="4">
        <v>0</v>
      </c>
      <c r="E137" s="4">
        <v>0</v>
      </c>
      <c r="F137" s="4">
        <v>1</v>
      </c>
      <c r="J137" s="4">
        <f t="shared" si="7"/>
        <v>-0.77728361906625754</v>
      </c>
      <c r="K137" s="60">
        <f t="shared" si="8"/>
        <v>0.31490562341811512</v>
      </c>
    </row>
    <row r="138" spans="1:11" x14ac:dyDescent="0.2">
      <c r="A138" s="4">
        <v>269</v>
      </c>
      <c r="B138" s="4">
        <v>0</v>
      </c>
      <c r="C138" s="4">
        <v>27</v>
      </c>
      <c r="D138" s="4">
        <v>0</v>
      </c>
      <c r="E138" s="4">
        <v>0</v>
      </c>
      <c r="F138" s="4">
        <v>1</v>
      </c>
      <c r="J138" s="4">
        <f t="shared" si="7"/>
        <v>-0.61021573154316511</v>
      </c>
      <c r="K138" s="60">
        <f t="shared" si="8"/>
        <v>0.35200998820860518</v>
      </c>
    </row>
    <row r="139" spans="1:11" x14ac:dyDescent="0.2">
      <c r="A139" s="4">
        <v>270</v>
      </c>
      <c r="B139" s="4">
        <v>0</v>
      </c>
      <c r="C139" s="4">
        <v>29</v>
      </c>
      <c r="D139" s="4">
        <v>15</v>
      </c>
      <c r="E139" s="4">
        <v>0</v>
      </c>
      <c r="F139" s="4">
        <v>0</v>
      </c>
      <c r="J139" s="4">
        <f t="shared" si="7"/>
        <v>-0.95078304805488301</v>
      </c>
      <c r="K139" s="60">
        <f t="shared" si="8"/>
        <v>0.27872737195734182</v>
      </c>
    </row>
    <row r="140" spans="1:11" x14ac:dyDescent="0.2">
      <c r="A140" s="4">
        <v>272</v>
      </c>
      <c r="B140" s="4">
        <v>1</v>
      </c>
      <c r="C140" s="4">
        <v>38</v>
      </c>
      <c r="D140" s="4">
        <v>40</v>
      </c>
      <c r="E140" s="4">
        <v>0</v>
      </c>
      <c r="F140" s="4">
        <v>0</v>
      </c>
      <c r="J140" s="4">
        <f t="shared" si="7"/>
        <v>-0.4253287386506015</v>
      </c>
      <c r="K140" s="60">
        <f t="shared" si="8"/>
        <v>0.39524233555119287</v>
      </c>
    </row>
    <row r="141" spans="1:11" x14ac:dyDescent="0.2">
      <c r="A141" s="4">
        <v>273</v>
      </c>
      <c r="B141" s="4">
        <v>0</v>
      </c>
      <c r="C141" s="4">
        <v>19</v>
      </c>
      <c r="D141" s="4">
        <v>0</v>
      </c>
      <c r="E141" s="4">
        <v>0</v>
      </c>
      <c r="F141" s="4">
        <v>0</v>
      </c>
      <c r="J141" s="4">
        <f t="shared" si="7"/>
        <v>-0.87752435158011299</v>
      </c>
      <c r="K141" s="60">
        <f t="shared" si="8"/>
        <v>0.29369105662874762</v>
      </c>
    </row>
    <row r="142" spans="1:11" x14ac:dyDescent="0.2">
      <c r="A142" s="4">
        <v>276</v>
      </c>
      <c r="B142" s="4">
        <v>0</v>
      </c>
      <c r="C142" s="4">
        <v>13</v>
      </c>
      <c r="D142" s="4">
        <v>10</v>
      </c>
      <c r="E142" s="4">
        <v>0</v>
      </c>
      <c r="F142" s="4">
        <v>1</v>
      </c>
      <c r="J142" s="4">
        <f t="shared" si="7"/>
        <v>-1.3496021309551272</v>
      </c>
      <c r="K142" s="60">
        <f t="shared" si="8"/>
        <v>0.20593542613271909</v>
      </c>
    </row>
    <row r="143" spans="1:11" x14ac:dyDescent="0.2">
      <c r="A143" s="4">
        <v>278</v>
      </c>
      <c r="B143" s="4">
        <v>0</v>
      </c>
      <c r="C143" s="4">
        <v>22</v>
      </c>
      <c r="D143" s="4">
        <v>35</v>
      </c>
      <c r="E143" s="4">
        <v>13</v>
      </c>
      <c r="F143" s="4">
        <v>0</v>
      </c>
      <c r="J143" s="4">
        <f t="shared" si="7"/>
        <v>-1.7740687378740716</v>
      </c>
      <c r="K143" s="60">
        <f t="shared" si="8"/>
        <v>0.14503707105138725</v>
      </c>
    </row>
    <row r="144" spans="1:11" x14ac:dyDescent="0.2">
      <c r="A144" s="4">
        <v>279</v>
      </c>
      <c r="B144" s="4">
        <v>0</v>
      </c>
      <c r="C144" s="4">
        <v>18</v>
      </c>
      <c r="D144" s="4">
        <v>0</v>
      </c>
      <c r="E144" s="4">
        <v>0</v>
      </c>
      <c r="F144" s="4">
        <v>1</v>
      </c>
      <c r="J144" s="4">
        <f t="shared" si="7"/>
        <v>-0.91093792908473148</v>
      </c>
      <c r="K144" s="60">
        <f t="shared" si="8"/>
        <v>0.28680794629606854</v>
      </c>
    </row>
    <row r="145" spans="1:11" x14ac:dyDescent="0.2">
      <c r="A145" s="4">
        <v>282</v>
      </c>
      <c r="B145" s="4">
        <v>0</v>
      </c>
      <c r="C145" s="4">
        <v>13</v>
      </c>
      <c r="D145" s="4">
        <v>15</v>
      </c>
      <c r="E145" s="4">
        <v>0</v>
      </c>
      <c r="F145" s="4">
        <v>0</v>
      </c>
      <c r="J145" s="4">
        <f t="shared" si="7"/>
        <v>-1.4854002881287789</v>
      </c>
      <c r="K145" s="60">
        <f t="shared" si="8"/>
        <v>0.18461312297026181</v>
      </c>
    </row>
    <row r="146" spans="1:11" x14ac:dyDescent="0.2">
      <c r="A146" s="4">
        <v>284</v>
      </c>
      <c r="B146" s="4">
        <v>0</v>
      </c>
      <c r="C146" s="4">
        <v>33</v>
      </c>
      <c r="D146" s="4">
        <v>35</v>
      </c>
      <c r="E146" s="4">
        <v>0</v>
      </c>
      <c r="F146" s="4">
        <v>0</v>
      </c>
      <c r="J146" s="4">
        <f t="shared" si="7"/>
        <v>-1.3603213667310157</v>
      </c>
      <c r="K146" s="60">
        <f t="shared" si="8"/>
        <v>0.20418807673445385</v>
      </c>
    </row>
    <row r="147" spans="1:11" x14ac:dyDescent="0.2">
      <c r="A147" s="4">
        <v>285</v>
      </c>
      <c r="B147" s="4">
        <v>1</v>
      </c>
      <c r="C147" s="4">
        <v>33</v>
      </c>
      <c r="D147" s="4">
        <v>20</v>
      </c>
      <c r="E147" s="4">
        <v>13</v>
      </c>
      <c r="F147" s="4">
        <v>0</v>
      </c>
      <c r="J147" s="4">
        <f t="shared" si="7"/>
        <v>-9.5402016071340162E-2</v>
      </c>
      <c r="K147" s="60">
        <f t="shared" si="8"/>
        <v>0.4761675692352022</v>
      </c>
    </row>
    <row r="148" spans="1:11" x14ac:dyDescent="0.2">
      <c r="A148" s="4">
        <v>286</v>
      </c>
      <c r="B148" s="4">
        <v>0</v>
      </c>
      <c r="C148" s="4">
        <v>12</v>
      </c>
      <c r="D148" s="4">
        <v>15</v>
      </c>
      <c r="E148" s="4">
        <v>0</v>
      </c>
      <c r="F148" s="4">
        <v>0</v>
      </c>
      <c r="J148" s="4">
        <f t="shared" si="7"/>
        <v>-1.5188138656333972</v>
      </c>
      <c r="K148" s="60">
        <f t="shared" si="8"/>
        <v>0.17963625013372339</v>
      </c>
    </row>
    <row r="149" spans="1:11" x14ac:dyDescent="0.2">
      <c r="A149" s="4">
        <v>290</v>
      </c>
      <c r="B149" s="4">
        <v>0</v>
      </c>
      <c r="C149" s="4">
        <v>27</v>
      </c>
      <c r="D149" s="4">
        <v>0</v>
      </c>
      <c r="E149" s="4">
        <v>0</v>
      </c>
      <c r="F149" s="4">
        <v>0</v>
      </c>
      <c r="J149" s="4">
        <f t="shared" si="7"/>
        <v>-0.61021573154316511</v>
      </c>
      <c r="K149" s="60">
        <f t="shared" si="8"/>
        <v>0.35200998820860518</v>
      </c>
    </row>
    <row r="150" spans="1:11" x14ac:dyDescent="0.2">
      <c r="A150" s="4">
        <v>291</v>
      </c>
      <c r="B150" s="4">
        <v>0</v>
      </c>
      <c r="C150" s="4">
        <v>23</v>
      </c>
      <c r="D150" s="4">
        <v>15</v>
      </c>
      <c r="E150" s="4">
        <v>13</v>
      </c>
      <c r="F150" s="4">
        <v>1</v>
      </c>
      <c r="J150" s="4">
        <f t="shared" si="7"/>
        <v>-1.1974625316748468</v>
      </c>
      <c r="K150" s="60">
        <f t="shared" si="8"/>
        <v>0.23192692554938385</v>
      </c>
    </row>
    <row r="151" spans="1:11" x14ac:dyDescent="0.2">
      <c r="A151" s="4">
        <v>292</v>
      </c>
      <c r="B151" s="4">
        <v>1</v>
      </c>
      <c r="C151" s="4">
        <v>16</v>
      </c>
      <c r="D151" s="4">
        <v>0</v>
      </c>
      <c r="E151" s="4">
        <v>0</v>
      </c>
      <c r="F151" s="4">
        <v>1</v>
      </c>
      <c r="J151" s="4">
        <f t="shared" si="7"/>
        <v>-7.4042186362995199E-2</v>
      </c>
      <c r="K151" s="60">
        <f t="shared" si="8"/>
        <v>0.48149790538888088</v>
      </c>
    </row>
    <row r="152" spans="1:11" x14ac:dyDescent="0.2">
      <c r="A152" s="4">
        <v>294</v>
      </c>
      <c r="B152" s="4">
        <v>0</v>
      </c>
      <c r="C152" s="4">
        <v>23</v>
      </c>
      <c r="D152" s="4">
        <v>10</v>
      </c>
      <c r="E152" s="4">
        <v>13</v>
      </c>
      <c r="F152" s="4">
        <v>1</v>
      </c>
      <c r="J152" s="4">
        <f t="shared" si="7"/>
        <v>-1.0616643745011951</v>
      </c>
      <c r="K152" s="60">
        <f t="shared" si="8"/>
        <v>0.25699151906423018</v>
      </c>
    </row>
    <row r="153" spans="1:11" x14ac:dyDescent="0.2">
      <c r="A153" s="4">
        <v>297</v>
      </c>
      <c r="B153" s="4">
        <v>0</v>
      </c>
      <c r="C153" s="4">
        <v>16</v>
      </c>
      <c r="D153" s="4">
        <v>55</v>
      </c>
      <c r="E153" s="4">
        <v>26</v>
      </c>
      <c r="F153" s="4">
        <v>0</v>
      </c>
      <c r="J153" s="4">
        <f t="shared" si="7"/>
        <v>-2.5639408501886418</v>
      </c>
      <c r="K153" s="60">
        <f t="shared" si="8"/>
        <v>7.1495491135269651E-2</v>
      </c>
    </row>
    <row r="154" spans="1:11" x14ac:dyDescent="0.2">
      <c r="A154" s="4">
        <v>299</v>
      </c>
      <c r="B154" s="4">
        <v>0</v>
      </c>
      <c r="C154" s="4">
        <v>13</v>
      </c>
      <c r="D154" s="4">
        <v>0</v>
      </c>
      <c r="E154" s="4">
        <v>0</v>
      </c>
      <c r="F154" s="4">
        <v>1</v>
      </c>
      <c r="J154" s="4">
        <f t="shared" si="7"/>
        <v>-1.0780058166078239</v>
      </c>
      <c r="K154" s="60">
        <f t="shared" si="8"/>
        <v>0.25388358282477569</v>
      </c>
    </row>
    <row r="155" spans="1:11" x14ac:dyDescent="0.2">
      <c r="A155" s="4">
        <v>300</v>
      </c>
      <c r="B155" s="4">
        <v>0</v>
      </c>
      <c r="C155" s="4">
        <v>27</v>
      </c>
      <c r="D155" s="4">
        <v>0</v>
      </c>
      <c r="E155" s="4">
        <v>13</v>
      </c>
      <c r="F155" s="4">
        <v>0</v>
      </c>
      <c r="J155" s="4">
        <f t="shared" si="7"/>
        <v>-0.65641375013541781</v>
      </c>
      <c r="K155" s="60">
        <f t="shared" si="8"/>
        <v>0.34154567235037997</v>
      </c>
    </row>
    <row r="156" spans="1:11" x14ac:dyDescent="0.2">
      <c r="A156" s="4">
        <v>301</v>
      </c>
      <c r="B156" s="4">
        <v>0</v>
      </c>
      <c r="C156" s="4">
        <v>31</v>
      </c>
      <c r="D156" s="4">
        <v>0</v>
      </c>
      <c r="E156" s="4">
        <v>0</v>
      </c>
      <c r="F156" s="4">
        <v>0</v>
      </c>
      <c r="J156" s="4">
        <f t="shared" si="7"/>
        <v>-0.47656142152469116</v>
      </c>
      <c r="K156" s="60">
        <f t="shared" si="8"/>
        <v>0.38306442355235532</v>
      </c>
    </row>
    <row r="157" spans="1:11" x14ac:dyDescent="0.2">
      <c r="A157" s="4">
        <v>302</v>
      </c>
      <c r="B157" s="4">
        <v>1</v>
      </c>
      <c r="C157" s="4">
        <v>23</v>
      </c>
      <c r="D157" s="4">
        <v>20</v>
      </c>
      <c r="E157" s="4">
        <v>0</v>
      </c>
      <c r="F157" s="4">
        <v>1</v>
      </c>
      <c r="J157" s="4">
        <f t="shared" si="7"/>
        <v>-0.38333977252527229</v>
      </c>
      <c r="K157" s="60">
        <f t="shared" si="8"/>
        <v>0.40532163775178831</v>
      </c>
    </row>
    <row r="158" spans="1:11" x14ac:dyDescent="0.2">
      <c r="A158" s="4">
        <v>304</v>
      </c>
      <c r="B158" s="4">
        <v>0</v>
      </c>
      <c r="C158" s="4">
        <v>26</v>
      </c>
      <c r="D158" s="4">
        <v>25</v>
      </c>
      <c r="E158" s="4">
        <v>0</v>
      </c>
      <c r="F158" s="4">
        <v>0</v>
      </c>
      <c r="J158" s="4">
        <f t="shared" si="7"/>
        <v>-1.3226200949160418</v>
      </c>
      <c r="K158" s="60">
        <f t="shared" si="8"/>
        <v>0.21038270824672345</v>
      </c>
    </row>
    <row r="159" spans="1:11" x14ac:dyDescent="0.2">
      <c r="A159" s="4">
        <v>305</v>
      </c>
      <c r="B159" s="4">
        <v>0</v>
      </c>
      <c r="C159" s="4">
        <v>39</v>
      </c>
      <c r="D159" s="4">
        <v>35</v>
      </c>
      <c r="E159" s="4">
        <v>13</v>
      </c>
      <c r="F159" s="4">
        <v>0</v>
      </c>
      <c r="J159" s="4">
        <f t="shared" si="7"/>
        <v>-1.2060379202955576</v>
      </c>
      <c r="K159" s="60">
        <f t="shared" si="8"/>
        <v>0.23040284597307478</v>
      </c>
    </row>
    <row r="160" spans="1:11" x14ac:dyDescent="0.2">
      <c r="A160" s="4">
        <v>306</v>
      </c>
      <c r="B160" s="4">
        <v>0</v>
      </c>
      <c r="C160" s="4">
        <v>36</v>
      </c>
      <c r="D160" s="4">
        <v>25</v>
      </c>
      <c r="E160" s="4">
        <v>13</v>
      </c>
      <c r="F160" s="4">
        <v>0</v>
      </c>
      <c r="J160" s="4">
        <f t="shared" si="7"/>
        <v>-1.0346823384621096</v>
      </c>
      <c r="K160" s="60">
        <f t="shared" si="8"/>
        <v>0.26217734273571092</v>
      </c>
    </row>
    <row r="161" spans="1:11" x14ac:dyDescent="0.2">
      <c r="A161" s="4">
        <v>310</v>
      </c>
      <c r="B161" s="4">
        <v>0</v>
      </c>
      <c r="C161" s="4">
        <v>7</v>
      </c>
      <c r="D161" s="4">
        <v>0</v>
      </c>
      <c r="E161" s="4">
        <v>0</v>
      </c>
      <c r="F161" s="4">
        <v>0</v>
      </c>
      <c r="J161" s="4">
        <f t="shared" si="7"/>
        <v>-1.2784872816355348</v>
      </c>
      <c r="K161" s="60">
        <f t="shared" si="8"/>
        <v>0.21780783172792428</v>
      </c>
    </row>
    <row r="162" spans="1:11" x14ac:dyDescent="0.2">
      <c r="A162" s="4">
        <v>311</v>
      </c>
      <c r="B162" s="4">
        <v>0</v>
      </c>
      <c r="C162" s="4">
        <v>11</v>
      </c>
      <c r="D162" s="4">
        <v>0</v>
      </c>
      <c r="E162" s="4">
        <v>0</v>
      </c>
      <c r="F162" s="4">
        <v>1</v>
      </c>
      <c r="J162" s="4">
        <f t="shared" si="7"/>
        <v>-1.1448329716170609</v>
      </c>
      <c r="K162" s="60">
        <f t="shared" si="8"/>
        <v>0.24143412699419864</v>
      </c>
    </row>
    <row r="163" spans="1:11" x14ac:dyDescent="0.2">
      <c r="A163" s="4">
        <v>312</v>
      </c>
      <c r="B163" s="4">
        <v>0</v>
      </c>
      <c r="C163" s="4">
        <v>43</v>
      </c>
      <c r="D163" s="4">
        <v>45</v>
      </c>
      <c r="E163" s="4">
        <v>13</v>
      </c>
      <c r="F163" s="4">
        <v>1</v>
      </c>
      <c r="J163" s="4">
        <f t="shared" si="7"/>
        <v>-1.3439799246243869</v>
      </c>
      <c r="K163" s="60">
        <f t="shared" si="8"/>
        <v>0.20685632327944808</v>
      </c>
    </row>
    <row r="164" spans="1:11" x14ac:dyDescent="0.2">
      <c r="A164" s="4">
        <v>316</v>
      </c>
      <c r="B164" s="4">
        <v>0</v>
      </c>
      <c r="C164" s="4">
        <v>10</v>
      </c>
      <c r="D164" s="4">
        <v>10</v>
      </c>
      <c r="E164" s="4">
        <v>0</v>
      </c>
      <c r="F164" s="4">
        <v>0</v>
      </c>
      <c r="J164" s="4">
        <f t="shared" si="7"/>
        <v>-1.4498428634689826</v>
      </c>
      <c r="K164" s="60">
        <f t="shared" si="8"/>
        <v>0.19002575065803914</v>
      </c>
    </row>
    <row r="165" spans="1:11" x14ac:dyDescent="0.2">
      <c r="A165" s="4">
        <v>319</v>
      </c>
      <c r="B165" s="4">
        <v>1</v>
      </c>
      <c r="C165" s="4">
        <v>29</v>
      </c>
      <c r="D165" s="4">
        <v>10</v>
      </c>
      <c r="E165" s="4">
        <v>0</v>
      </c>
      <c r="F165" s="4">
        <v>0</v>
      </c>
      <c r="J165" s="4">
        <f t="shared" si="7"/>
        <v>8.8738006849741868E-2</v>
      </c>
      <c r="K165" s="60">
        <f t="shared" si="8"/>
        <v>0.5221699556339211</v>
      </c>
    </row>
    <row r="166" spans="1:11" x14ac:dyDescent="0.2">
      <c r="A166" s="4">
        <v>321</v>
      </c>
      <c r="B166" s="4">
        <v>0</v>
      </c>
      <c r="C166" s="4">
        <v>7</v>
      </c>
      <c r="D166" s="4">
        <v>0</v>
      </c>
      <c r="E166" s="4">
        <v>0</v>
      </c>
      <c r="F166" s="4">
        <v>0</v>
      </c>
      <c r="J166" s="4">
        <f t="shared" si="7"/>
        <v>-1.2784872816355348</v>
      </c>
      <c r="K166" s="60">
        <f t="shared" si="8"/>
        <v>0.21780783172792428</v>
      </c>
    </row>
    <row r="167" spans="1:11" x14ac:dyDescent="0.2">
      <c r="A167" s="4">
        <v>324</v>
      </c>
      <c r="B167" s="4">
        <v>0</v>
      </c>
      <c r="C167" s="4">
        <v>39</v>
      </c>
      <c r="D167" s="4">
        <v>10</v>
      </c>
      <c r="E167" s="4">
        <v>26</v>
      </c>
      <c r="F167" s="4">
        <v>0</v>
      </c>
      <c r="J167" s="4">
        <f t="shared" si="7"/>
        <v>-0.57324515301955192</v>
      </c>
      <c r="K167" s="60">
        <f t="shared" si="8"/>
        <v>0.36048836042379095</v>
      </c>
    </row>
    <row r="168" spans="1:11" x14ac:dyDescent="0.2">
      <c r="A168" s="4">
        <v>328</v>
      </c>
      <c r="B168" s="4">
        <v>0</v>
      </c>
      <c r="C168" s="4">
        <v>16</v>
      </c>
      <c r="D168" s="4">
        <v>20</v>
      </c>
      <c r="E168" s="4">
        <v>0</v>
      </c>
      <c r="F168" s="4">
        <v>0</v>
      </c>
      <c r="J168" s="4">
        <f t="shared" si="7"/>
        <v>-1.5209577127885749</v>
      </c>
      <c r="K168" s="60">
        <f t="shared" si="8"/>
        <v>0.1793205346224942</v>
      </c>
    </row>
    <row r="169" spans="1:11" x14ac:dyDescent="0.2">
      <c r="A169" s="4">
        <v>333</v>
      </c>
      <c r="B169" s="4">
        <v>0</v>
      </c>
      <c r="C169" s="4">
        <v>24</v>
      </c>
      <c r="D169" s="4">
        <v>35</v>
      </c>
      <c r="E169" s="4">
        <v>0</v>
      </c>
      <c r="F169" s="4">
        <v>0</v>
      </c>
      <c r="J169" s="4">
        <f t="shared" si="7"/>
        <v>-1.6610435642725818</v>
      </c>
      <c r="K169" s="60">
        <f t="shared" si="8"/>
        <v>0.15962196059120523</v>
      </c>
    </row>
    <row r="170" spans="1:11" x14ac:dyDescent="0.2">
      <c r="A170" s="4">
        <v>335</v>
      </c>
      <c r="B170" s="4">
        <v>0</v>
      </c>
      <c r="C170" s="4">
        <v>18</v>
      </c>
      <c r="D170" s="4">
        <v>20</v>
      </c>
      <c r="E170" s="4">
        <v>0</v>
      </c>
      <c r="F170" s="4">
        <v>0</v>
      </c>
      <c r="J170" s="4">
        <f t="shared" si="7"/>
        <v>-1.454130557779338</v>
      </c>
      <c r="K170" s="60">
        <f t="shared" si="8"/>
        <v>0.18936668301165557</v>
      </c>
    </row>
    <row r="171" spans="1:11" x14ac:dyDescent="0.2">
      <c r="A171" s="4">
        <v>336</v>
      </c>
      <c r="B171" s="4">
        <v>1</v>
      </c>
      <c r="C171" s="4">
        <v>14</v>
      </c>
      <c r="D171" s="4">
        <v>10</v>
      </c>
      <c r="E171" s="4">
        <v>13</v>
      </c>
      <c r="F171" s="4">
        <v>0</v>
      </c>
      <c r="J171" s="4">
        <f t="shared" si="7"/>
        <v>-0.45866367431178812</v>
      </c>
      <c r="K171" s="60">
        <f t="shared" si="8"/>
        <v>0.38730288529502854</v>
      </c>
    </row>
    <row r="172" spans="1:11" x14ac:dyDescent="0.2">
      <c r="A172" s="4">
        <v>338</v>
      </c>
      <c r="B172" s="4">
        <v>0</v>
      </c>
      <c r="C172" s="4">
        <v>24</v>
      </c>
      <c r="D172" s="4">
        <v>0</v>
      </c>
      <c r="E172" s="4">
        <v>15</v>
      </c>
      <c r="F172" s="4">
        <v>0</v>
      </c>
      <c r="J172" s="4">
        <f t="shared" si="7"/>
        <v>-0.76376187012500452</v>
      </c>
      <c r="K172" s="60">
        <f t="shared" si="8"/>
        <v>0.3178300812789287</v>
      </c>
    </row>
    <row r="173" spans="1:11" x14ac:dyDescent="0.2">
      <c r="A173" s="4">
        <v>339</v>
      </c>
      <c r="B173" s="4">
        <v>0</v>
      </c>
      <c r="C173" s="4">
        <v>10</v>
      </c>
      <c r="D173" s="4">
        <v>0</v>
      </c>
      <c r="E173" s="4">
        <v>0</v>
      </c>
      <c r="F173" s="4">
        <v>0</v>
      </c>
      <c r="J173" s="4">
        <f t="shared" si="7"/>
        <v>-1.1782465491216794</v>
      </c>
      <c r="K173" s="60">
        <f t="shared" si="8"/>
        <v>0.23536761782610782</v>
      </c>
    </row>
    <row r="174" spans="1:11" x14ac:dyDescent="0.2">
      <c r="A174" s="4">
        <v>341</v>
      </c>
      <c r="B174" s="4">
        <v>0</v>
      </c>
      <c r="C174" s="4">
        <v>25</v>
      </c>
      <c r="D174" s="4">
        <v>15</v>
      </c>
      <c r="E174" s="4">
        <v>0</v>
      </c>
      <c r="F174" s="4">
        <v>0</v>
      </c>
      <c r="J174" s="4">
        <f t="shared" si="7"/>
        <v>-1.0844373580733571</v>
      </c>
      <c r="K174" s="60">
        <f t="shared" si="8"/>
        <v>0.25266720669425385</v>
      </c>
    </row>
    <row r="175" spans="1:11" x14ac:dyDescent="0.2">
      <c r="A175" s="4">
        <v>343</v>
      </c>
      <c r="B175" s="4">
        <v>1</v>
      </c>
      <c r="C175" s="4">
        <v>38</v>
      </c>
      <c r="D175" s="4">
        <v>10</v>
      </c>
      <c r="E175" s="4">
        <v>0</v>
      </c>
      <c r="F175" s="4">
        <v>1</v>
      </c>
      <c r="J175" s="4">
        <f t="shared" si="7"/>
        <v>0.38946020439130824</v>
      </c>
      <c r="K175" s="60">
        <f t="shared" si="8"/>
        <v>0.59615274774243976</v>
      </c>
    </row>
    <row r="176" spans="1:11" x14ac:dyDescent="0.2">
      <c r="A176" s="4">
        <v>346</v>
      </c>
      <c r="B176" s="4">
        <v>0</v>
      </c>
      <c r="C176" s="4">
        <v>21</v>
      </c>
      <c r="D176" s="4">
        <v>35</v>
      </c>
      <c r="E176" s="4">
        <v>13</v>
      </c>
      <c r="F176" s="4">
        <v>0</v>
      </c>
      <c r="J176" s="4">
        <f t="shared" si="7"/>
        <v>-1.8074823153786903</v>
      </c>
      <c r="K176" s="60">
        <f t="shared" si="8"/>
        <v>0.14094268608195923</v>
      </c>
    </row>
    <row r="177" spans="1:11" x14ac:dyDescent="0.2">
      <c r="A177" s="4">
        <v>348</v>
      </c>
      <c r="B177" s="4">
        <v>0</v>
      </c>
      <c r="C177" s="4">
        <v>21</v>
      </c>
      <c r="D177" s="4">
        <v>50</v>
      </c>
      <c r="E177" s="4">
        <v>0</v>
      </c>
      <c r="F177" s="4">
        <v>0</v>
      </c>
      <c r="J177" s="4">
        <f t="shared" si="7"/>
        <v>-2.1686787683073923</v>
      </c>
      <c r="K177" s="60">
        <f t="shared" si="8"/>
        <v>0.10259861821889106</v>
      </c>
    </row>
    <row r="178" spans="1:11" x14ac:dyDescent="0.2">
      <c r="A178" s="4">
        <v>352</v>
      </c>
      <c r="B178" s="4">
        <v>0</v>
      </c>
      <c r="C178" s="4">
        <v>8</v>
      </c>
      <c r="D178" s="4">
        <v>0</v>
      </c>
      <c r="E178" s="4">
        <v>13</v>
      </c>
      <c r="F178" s="4">
        <v>0</v>
      </c>
      <c r="J178" s="4">
        <f t="shared" si="7"/>
        <v>-1.2912717227231691</v>
      </c>
      <c r="K178" s="60">
        <f t="shared" si="8"/>
        <v>0.21563763634132802</v>
      </c>
    </row>
    <row r="179" spans="1:11" x14ac:dyDescent="0.2">
      <c r="A179" s="4">
        <v>355</v>
      </c>
      <c r="B179" s="4">
        <v>1</v>
      </c>
      <c r="C179" s="4">
        <v>37</v>
      </c>
      <c r="D179" s="4">
        <v>20</v>
      </c>
      <c r="E179" s="4">
        <v>13</v>
      </c>
      <c r="F179" s="4">
        <v>0</v>
      </c>
      <c r="J179" s="4">
        <f t="shared" si="7"/>
        <v>3.8252293947133781E-2</v>
      </c>
      <c r="K179" s="60">
        <f t="shared" si="8"/>
        <v>0.50956190756968045</v>
      </c>
    </row>
    <row r="180" spans="1:11" x14ac:dyDescent="0.2">
      <c r="A180" s="4">
        <v>358</v>
      </c>
      <c r="B180" s="4">
        <v>1</v>
      </c>
      <c r="C180" s="4">
        <v>23</v>
      </c>
      <c r="D180" s="4">
        <v>10</v>
      </c>
      <c r="E180" s="4">
        <v>13</v>
      </c>
      <c r="F180" s="4">
        <v>0</v>
      </c>
      <c r="J180" s="4">
        <f t="shared" si="7"/>
        <v>-0.15794147677022177</v>
      </c>
      <c r="K180" s="60">
        <f t="shared" si="8"/>
        <v>0.46059650845515454</v>
      </c>
    </row>
    <row r="181" spans="1:11" x14ac:dyDescent="0.2">
      <c r="A181" s="4">
        <v>359</v>
      </c>
      <c r="B181" s="4">
        <v>0</v>
      </c>
      <c r="C181" s="4">
        <v>24</v>
      </c>
      <c r="D181" s="4">
        <v>0</v>
      </c>
      <c r="E181" s="4">
        <v>0</v>
      </c>
      <c r="F181" s="4">
        <v>1</v>
      </c>
      <c r="J181" s="4">
        <f t="shared" si="7"/>
        <v>-0.71045646405702056</v>
      </c>
      <c r="K181" s="60">
        <f t="shared" si="8"/>
        <v>0.32949798616707338</v>
      </c>
    </row>
    <row r="182" spans="1:11" x14ac:dyDescent="0.2">
      <c r="A182" s="4">
        <v>365</v>
      </c>
      <c r="B182" s="4">
        <v>0</v>
      </c>
      <c r="C182" s="4">
        <v>29</v>
      </c>
      <c r="D182" s="4">
        <v>15</v>
      </c>
      <c r="E182" s="4">
        <v>13</v>
      </c>
      <c r="F182" s="4">
        <v>0</v>
      </c>
      <c r="J182" s="4">
        <f t="shared" si="7"/>
        <v>-0.99698106664713571</v>
      </c>
      <c r="K182" s="60">
        <f t="shared" si="8"/>
        <v>0.26953539356728234</v>
      </c>
    </row>
    <row r="183" spans="1:11" x14ac:dyDescent="0.2">
      <c r="A183" s="4">
        <v>366</v>
      </c>
      <c r="B183" s="4">
        <v>0</v>
      </c>
      <c r="C183" s="4">
        <v>30</v>
      </c>
      <c r="D183" s="4">
        <v>10</v>
      </c>
      <c r="E183" s="4">
        <v>0</v>
      </c>
      <c r="F183" s="4">
        <v>1</v>
      </c>
      <c r="J183" s="4">
        <f t="shared" si="7"/>
        <v>-0.7815713133766129</v>
      </c>
      <c r="K183" s="60">
        <f t="shared" si="8"/>
        <v>0.3139813309004838</v>
      </c>
    </row>
    <row r="184" spans="1:11" x14ac:dyDescent="0.2">
      <c r="A184" s="4">
        <v>367</v>
      </c>
      <c r="B184" s="4">
        <v>0</v>
      </c>
      <c r="C184" s="4">
        <v>35</v>
      </c>
      <c r="D184" s="4">
        <v>20</v>
      </c>
      <c r="E184" s="4">
        <v>0</v>
      </c>
      <c r="F184" s="4">
        <v>1</v>
      </c>
      <c r="J184" s="4">
        <f t="shared" si="7"/>
        <v>-0.88609974020082372</v>
      </c>
      <c r="K184" s="60">
        <f t="shared" si="8"/>
        <v>0.29191535940759961</v>
      </c>
    </row>
    <row r="185" spans="1:11" x14ac:dyDescent="0.2">
      <c r="A185" s="4">
        <v>369</v>
      </c>
      <c r="B185" s="4">
        <v>0</v>
      </c>
      <c r="C185" s="4">
        <v>12</v>
      </c>
      <c r="D185" s="4">
        <v>15</v>
      </c>
      <c r="E185" s="4">
        <v>0</v>
      </c>
      <c r="F185" s="4">
        <v>0</v>
      </c>
      <c r="J185" s="4">
        <f t="shared" si="7"/>
        <v>-1.5188138656333972</v>
      </c>
      <c r="K185" s="60">
        <f t="shared" si="8"/>
        <v>0.17963625013372339</v>
      </c>
    </row>
    <row r="186" spans="1:11" x14ac:dyDescent="0.2">
      <c r="A186" s="4">
        <v>380</v>
      </c>
      <c r="B186" s="4">
        <v>0</v>
      </c>
      <c r="C186" s="4">
        <v>18</v>
      </c>
      <c r="D186" s="4">
        <v>0</v>
      </c>
      <c r="E186" s="4">
        <v>0</v>
      </c>
      <c r="F186" s="4">
        <v>0</v>
      </c>
      <c r="J186" s="4">
        <f t="shared" si="7"/>
        <v>-0.91093792908473148</v>
      </c>
      <c r="K186" s="60">
        <f t="shared" si="8"/>
        <v>0.28680794629606854</v>
      </c>
    </row>
    <row r="187" spans="1:11" x14ac:dyDescent="0.2">
      <c r="A187" s="4">
        <v>381</v>
      </c>
      <c r="B187" s="4">
        <v>1</v>
      </c>
      <c r="C187" s="4">
        <v>25</v>
      </c>
      <c r="D187" s="4">
        <v>15</v>
      </c>
      <c r="E187" s="4">
        <v>0</v>
      </c>
      <c r="F187" s="4">
        <v>0</v>
      </c>
      <c r="J187" s="4">
        <f t="shared" si="7"/>
        <v>-0.1807144603423837</v>
      </c>
      <c r="K187" s="60">
        <f t="shared" si="8"/>
        <v>0.45494393723446402</v>
      </c>
    </row>
    <row r="188" spans="1:11" x14ac:dyDescent="0.2">
      <c r="A188" s="4">
        <v>382</v>
      </c>
      <c r="B188" s="4">
        <v>0</v>
      </c>
      <c r="C188" s="4">
        <v>22</v>
      </c>
      <c r="D188" s="4">
        <v>10</v>
      </c>
      <c r="E188" s="4">
        <v>13</v>
      </c>
      <c r="F188" s="4">
        <v>1</v>
      </c>
      <c r="J188" s="4">
        <f t="shared" si="7"/>
        <v>-1.0950779520058136</v>
      </c>
      <c r="K188" s="60">
        <f t="shared" si="8"/>
        <v>0.25066327349169332</v>
      </c>
    </row>
    <row r="189" spans="1:11" x14ac:dyDescent="0.2">
      <c r="A189" s="4">
        <v>386</v>
      </c>
      <c r="B189" s="4">
        <v>0</v>
      </c>
      <c r="C189" s="4">
        <v>3</v>
      </c>
      <c r="D189" s="4">
        <v>0</v>
      </c>
      <c r="E189" s="4">
        <v>0</v>
      </c>
      <c r="F189" s="4">
        <v>0</v>
      </c>
      <c r="J189" s="4">
        <f t="shared" si="7"/>
        <v>-1.4121415916540088</v>
      </c>
      <c r="K189" s="60">
        <f t="shared" si="8"/>
        <v>0.19589649087172969</v>
      </c>
    </row>
    <row r="190" spans="1:11" x14ac:dyDescent="0.2">
      <c r="A190" s="4">
        <v>387</v>
      </c>
      <c r="B190" s="4">
        <v>0</v>
      </c>
      <c r="C190" s="4">
        <v>35</v>
      </c>
      <c r="D190" s="4">
        <v>30</v>
      </c>
      <c r="E190" s="4">
        <v>26</v>
      </c>
      <c r="F190" s="4">
        <v>0</v>
      </c>
      <c r="J190" s="4">
        <f t="shared" si="7"/>
        <v>-1.2500920917326324</v>
      </c>
      <c r="K190" s="60">
        <f t="shared" si="8"/>
        <v>0.22268419771264761</v>
      </c>
    </row>
    <row r="191" spans="1:11" x14ac:dyDescent="0.2">
      <c r="A191" s="4">
        <v>388</v>
      </c>
      <c r="B191" s="4">
        <v>0</v>
      </c>
      <c r="C191" s="4">
        <v>9</v>
      </c>
      <c r="D191" s="4">
        <v>25</v>
      </c>
      <c r="E191" s="4">
        <v>13</v>
      </c>
      <c r="F191" s="4">
        <v>0</v>
      </c>
      <c r="J191" s="4">
        <f t="shared" si="7"/>
        <v>-1.9368489310868087</v>
      </c>
      <c r="K191" s="60">
        <f t="shared" si="8"/>
        <v>0.12599444298544024</v>
      </c>
    </row>
    <row r="192" spans="1:11" x14ac:dyDescent="0.2">
      <c r="A192" s="4">
        <v>391</v>
      </c>
      <c r="B192" s="4">
        <v>0</v>
      </c>
      <c r="C192" s="4">
        <v>23</v>
      </c>
      <c r="D192" s="4">
        <v>10</v>
      </c>
      <c r="E192" s="4">
        <v>0</v>
      </c>
      <c r="F192" s="4">
        <v>0</v>
      </c>
      <c r="J192" s="4">
        <f t="shared" si="7"/>
        <v>-1.0154663559089423</v>
      </c>
      <c r="K192" s="60">
        <f t="shared" si="8"/>
        <v>0.26591143968022413</v>
      </c>
    </row>
    <row r="193" spans="1:11" x14ac:dyDescent="0.2">
      <c r="A193" s="4">
        <v>392</v>
      </c>
      <c r="B193" s="4">
        <v>0</v>
      </c>
      <c r="C193" s="4">
        <v>32</v>
      </c>
      <c r="D193" s="4">
        <v>0</v>
      </c>
      <c r="E193" s="4">
        <v>0</v>
      </c>
      <c r="F193" s="4">
        <v>0</v>
      </c>
      <c r="J193" s="4">
        <f t="shared" si="7"/>
        <v>-0.44314784402007268</v>
      </c>
      <c r="K193" s="60">
        <f t="shared" si="8"/>
        <v>0.39099115717823746</v>
      </c>
    </row>
    <row r="194" spans="1:11" x14ac:dyDescent="0.2">
      <c r="A194" s="4">
        <v>397</v>
      </c>
      <c r="B194" s="4">
        <v>0</v>
      </c>
      <c r="C194" s="4">
        <v>17</v>
      </c>
      <c r="D194" s="4">
        <v>0</v>
      </c>
      <c r="E194" s="4">
        <v>13</v>
      </c>
      <c r="F194" s="4">
        <v>1</v>
      </c>
      <c r="J194" s="4">
        <f t="shared" si="7"/>
        <v>-0.99054952518160266</v>
      </c>
      <c r="K194" s="60">
        <f t="shared" si="8"/>
        <v>0.2708035498033653</v>
      </c>
    </row>
    <row r="195" spans="1:11" x14ac:dyDescent="0.2">
      <c r="A195" s="4">
        <v>399</v>
      </c>
      <c r="B195" s="4">
        <v>0</v>
      </c>
      <c r="C195" s="4">
        <v>10</v>
      </c>
      <c r="D195" s="4">
        <v>10</v>
      </c>
      <c r="E195" s="4">
        <v>0</v>
      </c>
      <c r="F195" s="4">
        <v>0</v>
      </c>
      <c r="J195" s="4">
        <f t="shared" si="7"/>
        <v>-1.4498428634689826</v>
      </c>
      <c r="K195" s="60">
        <f t="shared" si="8"/>
        <v>0.19002575065803914</v>
      </c>
    </row>
    <row r="196" spans="1:11" x14ac:dyDescent="0.2">
      <c r="A196" s="4">
        <v>401</v>
      </c>
      <c r="B196" s="4">
        <v>1</v>
      </c>
      <c r="C196" s="4">
        <v>31</v>
      </c>
      <c r="D196" s="4">
        <v>0</v>
      </c>
      <c r="E196" s="4">
        <v>13</v>
      </c>
      <c r="F196" s="4">
        <v>0</v>
      </c>
      <c r="J196" s="4">
        <f t="shared" si="7"/>
        <v>0.38096345761402939</v>
      </c>
      <c r="K196" s="60">
        <f t="shared" si="8"/>
        <v>0.59410545616288779</v>
      </c>
    </row>
    <row r="197" spans="1:11" x14ac:dyDescent="0.2">
      <c r="A197" s="4">
        <v>405</v>
      </c>
      <c r="B197" s="4">
        <v>1</v>
      </c>
      <c r="C197" s="4">
        <v>27</v>
      </c>
      <c r="D197" s="4">
        <v>10</v>
      </c>
      <c r="E197" s="4">
        <v>13</v>
      </c>
      <c r="F197" s="4">
        <v>1</v>
      </c>
      <c r="J197" s="4">
        <f t="shared" ref="J197:J247" si="9">$I$4+$I$5*B197+$I$6*C197+$I$7*D197+$I$8*E197</f>
        <v>-2.428716675174783E-2</v>
      </c>
      <c r="K197" s="60">
        <f t="shared" ref="K197:K247" si="10">EXP(J197)/(1+EXP(J197))</f>
        <v>0.49392850675665234</v>
      </c>
    </row>
    <row r="198" spans="1:11" x14ac:dyDescent="0.2">
      <c r="A198" s="4">
        <v>406</v>
      </c>
      <c r="B198" s="4">
        <v>0</v>
      </c>
      <c r="C198" s="4">
        <v>24</v>
      </c>
      <c r="D198" s="4">
        <v>10</v>
      </c>
      <c r="E198" s="4">
        <v>0</v>
      </c>
      <c r="F198" s="4">
        <v>0</v>
      </c>
      <c r="J198" s="4">
        <f t="shared" si="9"/>
        <v>-0.98205277840432381</v>
      </c>
      <c r="K198" s="60">
        <f t="shared" si="10"/>
        <v>0.27248465750001583</v>
      </c>
    </row>
    <row r="199" spans="1:11" x14ac:dyDescent="0.2">
      <c r="A199" s="4">
        <v>408</v>
      </c>
      <c r="B199" s="4">
        <v>0</v>
      </c>
      <c r="C199" s="4">
        <v>8</v>
      </c>
      <c r="D199" s="4">
        <v>0</v>
      </c>
      <c r="E199" s="4">
        <v>0</v>
      </c>
      <c r="F199" s="4">
        <v>0</v>
      </c>
      <c r="J199" s="4">
        <f t="shared" si="9"/>
        <v>-1.2450737041309163</v>
      </c>
      <c r="K199" s="60">
        <f t="shared" si="10"/>
        <v>0.22355406901629776</v>
      </c>
    </row>
    <row r="200" spans="1:11" x14ac:dyDescent="0.2">
      <c r="A200" s="4">
        <v>410</v>
      </c>
      <c r="B200" s="4">
        <v>0</v>
      </c>
      <c r="C200" s="4">
        <v>13</v>
      </c>
      <c r="D200" s="4">
        <v>0</v>
      </c>
      <c r="E200" s="4">
        <v>0</v>
      </c>
      <c r="F200" s="4">
        <v>0</v>
      </c>
      <c r="J200" s="4">
        <f t="shared" si="9"/>
        <v>-1.0780058166078239</v>
      </c>
      <c r="K200" s="60">
        <f t="shared" si="10"/>
        <v>0.25388358282477569</v>
      </c>
    </row>
    <row r="201" spans="1:11" x14ac:dyDescent="0.2">
      <c r="A201" s="4">
        <v>411</v>
      </c>
      <c r="B201" s="4">
        <v>0</v>
      </c>
      <c r="C201" s="4">
        <v>8</v>
      </c>
      <c r="D201" s="4">
        <v>15</v>
      </c>
      <c r="E201" s="4">
        <v>0</v>
      </c>
      <c r="F201" s="4">
        <v>0</v>
      </c>
      <c r="J201" s="4">
        <f t="shared" si="9"/>
        <v>-1.6524681756518711</v>
      </c>
      <c r="K201" s="60">
        <f t="shared" si="10"/>
        <v>0.16077564754549994</v>
      </c>
    </row>
    <row r="202" spans="1:11" x14ac:dyDescent="0.2">
      <c r="A202" s="4">
        <v>412</v>
      </c>
      <c r="B202" s="4">
        <v>0</v>
      </c>
      <c r="C202" s="4">
        <v>41</v>
      </c>
      <c r="D202" s="4">
        <v>70</v>
      </c>
      <c r="E202" s="4">
        <v>26</v>
      </c>
      <c r="F202" s="4">
        <v>0</v>
      </c>
      <c r="J202" s="4">
        <f t="shared" si="9"/>
        <v>-2.1359958840941347</v>
      </c>
      <c r="K202" s="60">
        <f t="shared" si="10"/>
        <v>0.10564712469456376</v>
      </c>
    </row>
    <row r="203" spans="1:11" x14ac:dyDescent="0.2">
      <c r="A203" s="4">
        <v>418</v>
      </c>
      <c r="B203" s="4">
        <v>1</v>
      </c>
      <c r="C203" s="4">
        <v>6</v>
      </c>
      <c r="D203" s="4">
        <v>0</v>
      </c>
      <c r="E203" s="4">
        <v>0</v>
      </c>
      <c r="F203" s="4">
        <v>0</v>
      </c>
      <c r="J203" s="4">
        <f t="shared" si="9"/>
        <v>-0.40817796140918006</v>
      </c>
      <c r="K203" s="60">
        <f t="shared" si="10"/>
        <v>0.39934909218869696</v>
      </c>
    </row>
    <row r="204" spans="1:11" x14ac:dyDescent="0.2">
      <c r="A204" s="4">
        <v>419</v>
      </c>
      <c r="B204" s="4">
        <v>1</v>
      </c>
      <c r="C204" s="4">
        <v>16</v>
      </c>
      <c r="D204" s="4">
        <v>0</v>
      </c>
      <c r="E204" s="4">
        <v>15</v>
      </c>
      <c r="F204" s="4">
        <v>1</v>
      </c>
      <c r="J204" s="4">
        <f t="shared" si="9"/>
        <v>-0.12734759243097912</v>
      </c>
      <c r="K204" s="60">
        <f t="shared" si="10"/>
        <v>0.46820605823016448</v>
      </c>
    </row>
    <row r="205" spans="1:11" x14ac:dyDescent="0.2">
      <c r="A205" s="4">
        <v>426</v>
      </c>
      <c r="B205" s="4">
        <v>0</v>
      </c>
      <c r="C205" s="4">
        <v>10</v>
      </c>
      <c r="D205" s="4">
        <v>15</v>
      </c>
      <c r="E205" s="4">
        <v>0</v>
      </c>
      <c r="F205" s="4">
        <v>0</v>
      </c>
      <c r="J205" s="4">
        <f t="shared" si="9"/>
        <v>-1.5856410206426341</v>
      </c>
      <c r="K205" s="60">
        <f t="shared" si="10"/>
        <v>0.16999805890990435</v>
      </c>
    </row>
    <row r="206" spans="1:11" x14ac:dyDescent="0.2">
      <c r="A206" s="4">
        <v>427</v>
      </c>
      <c r="B206" s="4">
        <v>1</v>
      </c>
      <c r="C206" s="4">
        <v>26</v>
      </c>
      <c r="D206" s="4">
        <v>0</v>
      </c>
      <c r="E206" s="4">
        <v>0</v>
      </c>
      <c r="F206" s="4">
        <v>0</v>
      </c>
      <c r="J206" s="4">
        <f t="shared" si="9"/>
        <v>0.26009358868318966</v>
      </c>
      <c r="K206" s="60">
        <f t="shared" si="10"/>
        <v>0.56465929783514068</v>
      </c>
    </row>
    <row r="207" spans="1:11" x14ac:dyDescent="0.2">
      <c r="A207" s="4">
        <v>428</v>
      </c>
      <c r="B207" s="4">
        <v>0</v>
      </c>
      <c r="C207" s="4">
        <v>17</v>
      </c>
      <c r="D207" s="4">
        <v>0</v>
      </c>
      <c r="E207" s="4">
        <v>0</v>
      </c>
      <c r="F207" s="4">
        <v>1</v>
      </c>
      <c r="J207" s="4">
        <f t="shared" si="9"/>
        <v>-0.94435150658934996</v>
      </c>
      <c r="K207" s="60">
        <f t="shared" si="10"/>
        <v>0.28002219715155063</v>
      </c>
    </row>
    <row r="208" spans="1:11" x14ac:dyDescent="0.2">
      <c r="A208" s="4">
        <v>431</v>
      </c>
      <c r="B208" s="4">
        <v>0</v>
      </c>
      <c r="C208" s="4">
        <v>34</v>
      </c>
      <c r="D208" s="4">
        <v>20</v>
      </c>
      <c r="E208" s="4">
        <v>13</v>
      </c>
      <c r="F208" s="4">
        <v>0</v>
      </c>
      <c r="J208" s="4">
        <f t="shared" si="9"/>
        <v>-0.9657113362976949</v>
      </c>
      <c r="K208" s="60">
        <f t="shared" si="10"/>
        <v>0.27573614863844909</v>
      </c>
    </row>
    <row r="209" spans="1:11" x14ac:dyDescent="0.2">
      <c r="A209" s="4">
        <v>432</v>
      </c>
      <c r="B209" s="4">
        <v>0</v>
      </c>
      <c r="C209" s="4">
        <v>18</v>
      </c>
      <c r="D209" s="4">
        <v>0</v>
      </c>
      <c r="E209" s="4">
        <v>0</v>
      </c>
      <c r="F209" s="4">
        <v>0</v>
      </c>
      <c r="J209" s="4">
        <f t="shared" si="9"/>
        <v>-0.91093792908473148</v>
      </c>
      <c r="K209" s="60">
        <f t="shared" si="10"/>
        <v>0.28680794629606854</v>
      </c>
    </row>
    <row r="210" spans="1:11" x14ac:dyDescent="0.2">
      <c r="A210" s="4">
        <v>433</v>
      </c>
      <c r="B210" s="4">
        <v>0</v>
      </c>
      <c r="C210" s="4">
        <v>29</v>
      </c>
      <c r="D210" s="4">
        <v>45</v>
      </c>
      <c r="E210" s="4">
        <v>0</v>
      </c>
      <c r="F210" s="4">
        <v>1</v>
      </c>
      <c r="J210" s="4">
        <f t="shared" si="9"/>
        <v>-1.7655719910967929</v>
      </c>
      <c r="K210" s="60">
        <f t="shared" si="10"/>
        <v>0.14609385980844516</v>
      </c>
    </row>
    <row r="211" spans="1:11" x14ac:dyDescent="0.2">
      <c r="A211" s="4">
        <v>434</v>
      </c>
      <c r="B211" s="4">
        <v>0</v>
      </c>
      <c r="C211" s="4">
        <v>37</v>
      </c>
      <c r="D211" s="4">
        <v>25</v>
      </c>
      <c r="E211" s="4">
        <v>0</v>
      </c>
      <c r="F211" s="4">
        <v>0</v>
      </c>
      <c r="J211" s="4">
        <f t="shared" si="9"/>
        <v>-0.95507074236523837</v>
      </c>
      <c r="K211" s="60">
        <f t="shared" si="10"/>
        <v>0.27786619900690468</v>
      </c>
    </row>
    <row r="212" spans="1:11" x14ac:dyDescent="0.2">
      <c r="A212" s="4">
        <v>436</v>
      </c>
      <c r="B212" s="4">
        <v>0</v>
      </c>
      <c r="C212" s="4">
        <v>21</v>
      </c>
      <c r="D212" s="4">
        <v>10</v>
      </c>
      <c r="E212" s="4">
        <v>13</v>
      </c>
      <c r="F212" s="4">
        <v>0</v>
      </c>
      <c r="J212" s="4">
        <f t="shared" si="9"/>
        <v>-1.1284915295104321</v>
      </c>
      <c r="K212" s="60">
        <f t="shared" si="10"/>
        <v>0.24443959121429648</v>
      </c>
    </row>
    <row r="213" spans="1:11" x14ac:dyDescent="0.2">
      <c r="A213" s="4">
        <v>440</v>
      </c>
      <c r="B213" s="4">
        <v>0</v>
      </c>
      <c r="C213" s="4">
        <v>2</v>
      </c>
      <c r="D213" s="4">
        <v>0</v>
      </c>
      <c r="E213" s="4">
        <v>0</v>
      </c>
      <c r="F213" s="4">
        <v>0</v>
      </c>
      <c r="J213" s="4">
        <f t="shared" si="9"/>
        <v>-1.4455551691586273</v>
      </c>
      <c r="K213" s="60">
        <f t="shared" si="10"/>
        <v>0.19068657253367094</v>
      </c>
    </row>
    <row r="214" spans="1:11" x14ac:dyDescent="0.2">
      <c r="A214" s="4">
        <v>443</v>
      </c>
      <c r="B214" s="4">
        <v>0</v>
      </c>
      <c r="C214" s="4">
        <v>25</v>
      </c>
      <c r="D214" s="4">
        <v>0</v>
      </c>
      <c r="E214" s="4">
        <v>0</v>
      </c>
      <c r="F214" s="4">
        <v>0</v>
      </c>
      <c r="J214" s="4">
        <f t="shared" si="9"/>
        <v>-0.67704288655240208</v>
      </c>
      <c r="K214" s="60">
        <f t="shared" si="10"/>
        <v>0.33692161891837608</v>
      </c>
    </row>
    <row r="215" spans="1:11" x14ac:dyDescent="0.2">
      <c r="A215" s="4">
        <v>444</v>
      </c>
      <c r="B215" s="4">
        <v>0</v>
      </c>
      <c r="C215" s="4">
        <v>32</v>
      </c>
      <c r="D215" s="4">
        <v>0</v>
      </c>
      <c r="E215" s="4">
        <v>28</v>
      </c>
      <c r="F215" s="4">
        <v>0</v>
      </c>
      <c r="J215" s="4">
        <f t="shared" si="9"/>
        <v>-0.54265126868030933</v>
      </c>
      <c r="K215" s="60">
        <f t="shared" si="10"/>
        <v>0.3675710454195803</v>
      </c>
    </row>
    <row r="216" spans="1:11" x14ac:dyDescent="0.2">
      <c r="A216" s="4">
        <v>445</v>
      </c>
      <c r="B216" s="4">
        <v>0</v>
      </c>
      <c r="C216" s="4">
        <v>19</v>
      </c>
      <c r="D216" s="4">
        <v>10</v>
      </c>
      <c r="E216" s="4">
        <v>0</v>
      </c>
      <c r="F216" s="4">
        <v>0</v>
      </c>
      <c r="J216" s="4">
        <f t="shared" si="9"/>
        <v>-1.1491206659274162</v>
      </c>
      <c r="K216" s="60">
        <f t="shared" si="10"/>
        <v>0.24064973366003475</v>
      </c>
    </row>
    <row r="217" spans="1:11" x14ac:dyDescent="0.2">
      <c r="A217" s="4">
        <v>446</v>
      </c>
      <c r="B217" s="4">
        <v>0</v>
      </c>
      <c r="C217" s="4">
        <v>30</v>
      </c>
      <c r="D217" s="4">
        <v>0</v>
      </c>
      <c r="E217" s="4">
        <v>0</v>
      </c>
      <c r="F217" s="4">
        <v>0</v>
      </c>
      <c r="J217" s="4">
        <f t="shared" si="9"/>
        <v>-0.50997499902930965</v>
      </c>
      <c r="K217" s="60">
        <f t="shared" si="10"/>
        <v>0.37519938636100858</v>
      </c>
    </row>
    <row r="218" spans="1:11" x14ac:dyDescent="0.2">
      <c r="A218" s="4">
        <v>448</v>
      </c>
      <c r="B218" s="4">
        <v>0</v>
      </c>
      <c r="C218" s="4">
        <v>40</v>
      </c>
      <c r="D218" s="4">
        <v>20</v>
      </c>
      <c r="E218" s="4">
        <v>26</v>
      </c>
      <c r="F218" s="4">
        <v>0</v>
      </c>
      <c r="J218" s="4">
        <f t="shared" si="9"/>
        <v>-0.81142788986223668</v>
      </c>
      <c r="K218" s="60">
        <f t="shared" si="10"/>
        <v>0.30758630451866342</v>
      </c>
    </row>
    <row r="219" spans="1:11" x14ac:dyDescent="0.2">
      <c r="A219" s="4">
        <v>449</v>
      </c>
      <c r="B219" s="4">
        <v>0</v>
      </c>
      <c r="C219" s="4">
        <v>12</v>
      </c>
      <c r="D219" s="4">
        <v>10</v>
      </c>
      <c r="E219" s="4">
        <v>0</v>
      </c>
      <c r="F219" s="4">
        <v>0</v>
      </c>
      <c r="J219" s="4">
        <f t="shared" si="9"/>
        <v>-1.3830157084597456</v>
      </c>
      <c r="K219" s="60">
        <f t="shared" si="10"/>
        <v>0.20052510044182806</v>
      </c>
    </row>
    <row r="220" spans="1:11" x14ac:dyDescent="0.2">
      <c r="A220" s="4">
        <v>450</v>
      </c>
      <c r="B220" s="4">
        <v>1</v>
      </c>
      <c r="C220" s="4">
        <v>25</v>
      </c>
      <c r="D220" s="4">
        <v>10</v>
      </c>
      <c r="E220" s="4">
        <v>0</v>
      </c>
      <c r="F220" s="4">
        <v>0</v>
      </c>
      <c r="J220" s="4">
        <f t="shared" si="9"/>
        <v>-4.4916303168732075E-2</v>
      </c>
      <c r="K220" s="60">
        <f t="shared" si="10"/>
        <v>0.48877281169133252</v>
      </c>
    </row>
    <row r="221" spans="1:11" x14ac:dyDescent="0.2">
      <c r="A221" s="4">
        <v>452</v>
      </c>
      <c r="B221" s="4">
        <v>0</v>
      </c>
      <c r="C221" s="4">
        <v>12</v>
      </c>
      <c r="D221" s="4">
        <v>0</v>
      </c>
      <c r="E221" s="4">
        <v>0</v>
      </c>
      <c r="F221" s="4">
        <v>1</v>
      </c>
      <c r="J221" s="4">
        <f t="shared" si="9"/>
        <v>-1.1114193941124424</v>
      </c>
      <c r="K221" s="60">
        <f t="shared" si="10"/>
        <v>0.24760636433259423</v>
      </c>
    </row>
    <row r="222" spans="1:11" x14ac:dyDescent="0.2">
      <c r="A222" s="4">
        <v>453</v>
      </c>
      <c r="B222" s="4">
        <v>0</v>
      </c>
      <c r="C222" s="4">
        <v>6</v>
      </c>
      <c r="D222" s="4">
        <v>15</v>
      </c>
      <c r="E222" s="4">
        <v>0</v>
      </c>
      <c r="F222" s="4">
        <v>0</v>
      </c>
      <c r="J222" s="4">
        <f t="shared" si="9"/>
        <v>-1.7192953306611081</v>
      </c>
      <c r="K222" s="60">
        <f t="shared" si="10"/>
        <v>0.15196195178429972</v>
      </c>
    </row>
    <row r="223" spans="1:11" x14ac:dyDescent="0.2">
      <c r="A223" s="4">
        <v>455</v>
      </c>
      <c r="B223" s="4">
        <v>1</v>
      </c>
      <c r="C223" s="4">
        <v>26</v>
      </c>
      <c r="D223" s="4">
        <v>0</v>
      </c>
      <c r="E223" s="4">
        <v>0</v>
      </c>
      <c r="F223" s="4">
        <v>1</v>
      </c>
      <c r="J223" s="4">
        <f t="shared" si="9"/>
        <v>0.26009358868318966</v>
      </c>
      <c r="K223" s="60">
        <f t="shared" si="10"/>
        <v>0.56465929783514068</v>
      </c>
    </row>
    <row r="224" spans="1:11" x14ac:dyDescent="0.2">
      <c r="A224" s="4">
        <v>457</v>
      </c>
      <c r="B224" s="4">
        <v>1</v>
      </c>
      <c r="C224" s="4">
        <v>10</v>
      </c>
      <c r="D224" s="4">
        <v>25</v>
      </c>
      <c r="E224" s="4">
        <v>0</v>
      </c>
      <c r="F224" s="4">
        <v>0</v>
      </c>
      <c r="J224" s="4">
        <f t="shared" si="9"/>
        <v>-0.95351443725896423</v>
      </c>
      <c r="K224" s="60">
        <f t="shared" si="10"/>
        <v>0.27817858979126903</v>
      </c>
    </row>
    <row r="225" spans="1:11" x14ac:dyDescent="0.2">
      <c r="A225" s="4">
        <v>463</v>
      </c>
      <c r="B225" s="4">
        <v>0</v>
      </c>
      <c r="C225" s="4">
        <v>17</v>
      </c>
      <c r="D225" s="4">
        <v>0</v>
      </c>
      <c r="E225" s="4">
        <v>0</v>
      </c>
      <c r="F225" s="4">
        <v>0</v>
      </c>
      <c r="J225" s="4">
        <f t="shared" si="9"/>
        <v>-0.94435150658934996</v>
      </c>
      <c r="K225" s="60">
        <f t="shared" si="10"/>
        <v>0.28002219715155063</v>
      </c>
    </row>
    <row r="226" spans="1:11" x14ac:dyDescent="0.2">
      <c r="A226" s="4">
        <v>464</v>
      </c>
      <c r="B226" s="4">
        <v>1</v>
      </c>
      <c r="C226" s="4">
        <v>19</v>
      </c>
      <c r="D226" s="4">
        <v>15</v>
      </c>
      <c r="E226" s="4">
        <v>0</v>
      </c>
      <c r="F226" s="4">
        <v>1</v>
      </c>
      <c r="J226" s="4">
        <f t="shared" si="9"/>
        <v>-0.38119592537009461</v>
      </c>
      <c r="K226" s="60">
        <f t="shared" si="10"/>
        <v>0.40583848682120627</v>
      </c>
    </row>
    <row r="227" spans="1:11" x14ac:dyDescent="0.2">
      <c r="A227" s="4">
        <v>465</v>
      </c>
      <c r="B227" s="4">
        <v>0</v>
      </c>
      <c r="C227" s="4">
        <v>2</v>
      </c>
      <c r="D227" s="4">
        <v>15</v>
      </c>
      <c r="E227" s="4">
        <v>0</v>
      </c>
      <c r="F227" s="4">
        <v>0</v>
      </c>
      <c r="J227" s="4">
        <f t="shared" si="9"/>
        <v>-1.852949640679582</v>
      </c>
      <c r="K227" s="60">
        <f t="shared" si="10"/>
        <v>0.13552694722761918</v>
      </c>
    </row>
    <row r="228" spans="1:11" x14ac:dyDescent="0.2">
      <c r="A228" s="4">
        <v>467</v>
      </c>
      <c r="B228" s="4">
        <v>0</v>
      </c>
      <c r="C228" s="4">
        <v>23</v>
      </c>
      <c r="D228" s="4">
        <v>15</v>
      </c>
      <c r="E228" s="4">
        <v>13</v>
      </c>
      <c r="F228" s="4">
        <v>0</v>
      </c>
      <c r="J228" s="4">
        <f t="shared" si="9"/>
        <v>-1.1974625316748468</v>
      </c>
      <c r="K228" s="60">
        <f t="shared" si="10"/>
        <v>0.23192692554938385</v>
      </c>
    </row>
    <row r="229" spans="1:11" x14ac:dyDescent="0.2">
      <c r="A229" s="4">
        <v>468</v>
      </c>
      <c r="B229" s="4">
        <v>1</v>
      </c>
      <c r="C229" s="4">
        <v>25</v>
      </c>
      <c r="D229" s="4">
        <v>35</v>
      </c>
      <c r="E229" s="4">
        <v>0</v>
      </c>
      <c r="F229" s="4">
        <v>1</v>
      </c>
      <c r="J229" s="4">
        <f t="shared" si="9"/>
        <v>-0.72390708903699019</v>
      </c>
      <c r="K229" s="60">
        <f t="shared" si="10"/>
        <v>0.32653319621524868</v>
      </c>
    </row>
    <row r="230" spans="1:11" x14ac:dyDescent="0.2">
      <c r="A230" s="4">
        <v>469</v>
      </c>
      <c r="B230" s="4">
        <v>0</v>
      </c>
      <c r="C230" s="4">
        <v>19</v>
      </c>
      <c r="D230" s="4">
        <v>20</v>
      </c>
      <c r="E230" s="4">
        <v>13</v>
      </c>
      <c r="F230" s="4">
        <v>0</v>
      </c>
      <c r="J230" s="4">
        <f t="shared" si="9"/>
        <v>-1.4669149988669723</v>
      </c>
      <c r="K230" s="60">
        <f t="shared" si="10"/>
        <v>0.18741197186596661</v>
      </c>
    </row>
    <row r="231" spans="1:11" x14ac:dyDescent="0.2">
      <c r="A231" s="4">
        <v>472</v>
      </c>
      <c r="B231" s="4">
        <v>1</v>
      </c>
      <c r="C231" s="4">
        <v>18</v>
      </c>
      <c r="D231" s="4">
        <v>35</v>
      </c>
      <c r="E231" s="4">
        <v>39</v>
      </c>
      <c r="F231" s="4">
        <v>0</v>
      </c>
      <c r="J231" s="4">
        <f t="shared" si="9"/>
        <v>-1.0963961873460777</v>
      </c>
      <c r="K231" s="60">
        <f t="shared" si="10"/>
        <v>0.25041574916329962</v>
      </c>
    </row>
    <row r="232" spans="1:11" x14ac:dyDescent="0.2">
      <c r="A232" s="4">
        <v>475</v>
      </c>
      <c r="B232" s="4">
        <v>0</v>
      </c>
      <c r="C232" s="4">
        <v>44</v>
      </c>
      <c r="D232" s="4">
        <v>35</v>
      </c>
      <c r="E232" s="4">
        <v>13</v>
      </c>
      <c r="F232" s="4">
        <v>1</v>
      </c>
      <c r="J232" s="4">
        <f t="shared" si="9"/>
        <v>-1.0389700327724649</v>
      </c>
      <c r="K232" s="60">
        <f t="shared" si="10"/>
        <v>0.26134877567137854</v>
      </c>
    </row>
    <row r="233" spans="1:11" x14ac:dyDescent="0.2">
      <c r="A233" s="4">
        <v>476</v>
      </c>
      <c r="B233" s="4">
        <v>0</v>
      </c>
      <c r="C233" s="4">
        <v>32</v>
      </c>
      <c r="D233" s="4">
        <v>35</v>
      </c>
      <c r="E233" s="4">
        <v>13</v>
      </c>
      <c r="F233" s="4">
        <v>0</v>
      </c>
      <c r="J233" s="4">
        <f t="shared" si="9"/>
        <v>-1.4399329628278867</v>
      </c>
      <c r="K233" s="60">
        <f t="shared" si="10"/>
        <v>0.19155572986621852</v>
      </c>
    </row>
    <row r="234" spans="1:11" x14ac:dyDescent="0.2">
      <c r="A234" s="4">
        <v>477</v>
      </c>
      <c r="B234" s="4">
        <v>1</v>
      </c>
      <c r="C234" s="4">
        <v>9</v>
      </c>
      <c r="D234" s="4">
        <v>25</v>
      </c>
      <c r="E234" s="4">
        <v>0</v>
      </c>
      <c r="F234" s="4">
        <v>1</v>
      </c>
      <c r="J234" s="4">
        <f t="shared" si="9"/>
        <v>-0.98692801476358272</v>
      </c>
      <c r="K234" s="60">
        <f t="shared" si="10"/>
        <v>0.27151927909758994</v>
      </c>
    </row>
    <row r="235" spans="1:11" x14ac:dyDescent="0.2">
      <c r="A235" s="4">
        <v>478</v>
      </c>
      <c r="B235" s="4">
        <v>0</v>
      </c>
      <c r="C235" s="4">
        <v>13</v>
      </c>
      <c r="D235" s="4">
        <v>0</v>
      </c>
      <c r="E235" s="4">
        <v>0</v>
      </c>
      <c r="F235" s="4">
        <v>0</v>
      </c>
      <c r="J235" s="4">
        <f t="shared" si="9"/>
        <v>-1.0780058166078239</v>
      </c>
      <c r="K235" s="60">
        <f t="shared" si="10"/>
        <v>0.25388358282477569</v>
      </c>
    </row>
    <row r="236" spans="1:11" x14ac:dyDescent="0.2">
      <c r="A236" s="4">
        <v>481</v>
      </c>
      <c r="B236" s="4">
        <v>0</v>
      </c>
      <c r="C236" s="4">
        <v>18</v>
      </c>
      <c r="D236" s="4">
        <v>10</v>
      </c>
      <c r="E236" s="4">
        <v>0</v>
      </c>
      <c r="F236" s="4">
        <v>1</v>
      </c>
      <c r="J236" s="4">
        <f t="shared" si="9"/>
        <v>-1.1825342434320347</v>
      </c>
      <c r="K236" s="60">
        <f t="shared" si="10"/>
        <v>0.23459683851293506</v>
      </c>
    </row>
    <row r="237" spans="1:11" x14ac:dyDescent="0.2">
      <c r="A237" s="4">
        <v>483</v>
      </c>
      <c r="B237" s="4">
        <v>1</v>
      </c>
      <c r="C237" s="4">
        <v>11</v>
      </c>
      <c r="D237" s="4">
        <v>0</v>
      </c>
      <c r="E237" s="4">
        <v>0</v>
      </c>
      <c r="F237" s="4">
        <v>0</v>
      </c>
      <c r="J237" s="4">
        <f t="shared" si="9"/>
        <v>-0.24111007388608763</v>
      </c>
      <c r="K237" s="60">
        <f t="shared" si="10"/>
        <v>0.4400128086340962</v>
      </c>
    </row>
    <row r="238" spans="1:11" x14ac:dyDescent="0.2">
      <c r="A238" s="4">
        <v>484</v>
      </c>
      <c r="B238" s="4">
        <v>1</v>
      </c>
      <c r="C238" s="4">
        <v>4</v>
      </c>
      <c r="D238" s="4">
        <v>10</v>
      </c>
      <c r="E238" s="4">
        <v>0</v>
      </c>
      <c r="F238" s="4">
        <v>1</v>
      </c>
      <c r="J238" s="4">
        <f t="shared" si="9"/>
        <v>-0.74660143076572028</v>
      </c>
      <c r="K238" s="60">
        <f t="shared" si="10"/>
        <v>0.32156228255522262</v>
      </c>
    </row>
    <row r="239" spans="1:11" x14ac:dyDescent="0.2">
      <c r="A239" s="4">
        <v>485</v>
      </c>
      <c r="B239" s="4">
        <v>1</v>
      </c>
      <c r="C239" s="4">
        <v>31</v>
      </c>
      <c r="D239" s="4">
        <v>0</v>
      </c>
      <c r="E239" s="4">
        <v>0</v>
      </c>
      <c r="F239" s="4">
        <v>1</v>
      </c>
      <c r="J239" s="4">
        <f t="shared" si="9"/>
        <v>0.42716147620628209</v>
      </c>
      <c r="K239" s="60">
        <f t="shared" si="10"/>
        <v>0.60519565185416624</v>
      </c>
    </row>
    <row r="240" spans="1:11" x14ac:dyDescent="0.2">
      <c r="A240" s="4">
        <v>486</v>
      </c>
      <c r="B240" s="4">
        <v>1</v>
      </c>
      <c r="C240" s="4">
        <v>35</v>
      </c>
      <c r="D240" s="4">
        <v>60</v>
      </c>
      <c r="E240" s="4">
        <v>0</v>
      </c>
      <c r="F240" s="4">
        <v>0</v>
      </c>
      <c r="J240" s="4">
        <f t="shared" si="9"/>
        <v>-1.0687620998590635</v>
      </c>
      <c r="K240" s="60">
        <f t="shared" si="10"/>
        <v>0.25563856982168315</v>
      </c>
    </row>
    <row r="241" spans="1:11" x14ac:dyDescent="0.2">
      <c r="A241" s="4">
        <v>487</v>
      </c>
      <c r="B241" s="4">
        <v>0</v>
      </c>
      <c r="C241" s="4">
        <v>19</v>
      </c>
      <c r="D241" s="4">
        <v>35</v>
      </c>
      <c r="E241" s="4">
        <v>13</v>
      </c>
      <c r="F241" s="4">
        <v>0</v>
      </c>
      <c r="J241" s="4">
        <f t="shared" si="9"/>
        <v>-1.8743094703879273</v>
      </c>
      <c r="K241" s="60">
        <f t="shared" si="10"/>
        <v>0.13304386791063838</v>
      </c>
    </row>
    <row r="242" spans="1:11" x14ac:dyDescent="0.2">
      <c r="A242" s="4">
        <v>488</v>
      </c>
      <c r="B242" s="4">
        <v>0</v>
      </c>
      <c r="C242" s="4">
        <v>27</v>
      </c>
      <c r="D242" s="4">
        <v>10</v>
      </c>
      <c r="E242" s="4">
        <v>26</v>
      </c>
      <c r="F242" s="4">
        <v>0</v>
      </c>
      <c r="J242" s="4">
        <f t="shared" si="9"/>
        <v>-0.97420808307497375</v>
      </c>
      <c r="K242" s="60">
        <f t="shared" si="10"/>
        <v>0.27404253705168219</v>
      </c>
    </row>
    <row r="243" spans="1:11" x14ac:dyDescent="0.2">
      <c r="A243" s="4">
        <v>491</v>
      </c>
      <c r="B243" s="4">
        <v>0</v>
      </c>
      <c r="C243" s="4">
        <v>30</v>
      </c>
      <c r="D243" s="4">
        <v>0</v>
      </c>
      <c r="E243" s="4">
        <v>0</v>
      </c>
      <c r="F243" s="4">
        <v>1</v>
      </c>
      <c r="J243" s="4">
        <f t="shared" si="9"/>
        <v>-0.50997499902930965</v>
      </c>
      <c r="K243" s="60">
        <f t="shared" si="10"/>
        <v>0.37519938636100858</v>
      </c>
    </row>
    <row r="244" spans="1:11" x14ac:dyDescent="0.2">
      <c r="A244" s="4">
        <v>492</v>
      </c>
      <c r="B244" s="4">
        <v>0</v>
      </c>
      <c r="C244" s="4">
        <v>39</v>
      </c>
      <c r="D244" s="4">
        <v>45</v>
      </c>
      <c r="E244" s="4">
        <v>0</v>
      </c>
      <c r="F244" s="4">
        <v>0</v>
      </c>
      <c r="J244" s="4">
        <f t="shared" si="9"/>
        <v>-1.431436216050608</v>
      </c>
      <c r="K244" s="60">
        <f t="shared" si="10"/>
        <v>0.19287500376929329</v>
      </c>
    </row>
    <row r="245" spans="1:11" x14ac:dyDescent="0.2">
      <c r="A245" s="4">
        <v>494</v>
      </c>
      <c r="B245" s="4">
        <v>0</v>
      </c>
      <c r="C245" s="4">
        <v>20</v>
      </c>
      <c r="D245" s="4">
        <v>0</v>
      </c>
      <c r="E245" s="4">
        <v>13</v>
      </c>
      <c r="F245" s="4">
        <v>0</v>
      </c>
      <c r="J245" s="4">
        <f t="shared" si="9"/>
        <v>-0.89030879266774721</v>
      </c>
      <c r="K245" s="60">
        <f t="shared" si="10"/>
        <v>0.29104610757785121</v>
      </c>
    </row>
    <row r="246" spans="1:11" x14ac:dyDescent="0.2">
      <c r="A246" s="4">
        <v>496</v>
      </c>
      <c r="B246" s="4">
        <v>1</v>
      </c>
      <c r="C246" s="4">
        <v>14</v>
      </c>
      <c r="D246" s="4">
        <v>15</v>
      </c>
      <c r="E246" s="4">
        <v>13</v>
      </c>
      <c r="F246" s="4">
        <v>0</v>
      </c>
      <c r="J246" s="4">
        <f t="shared" si="9"/>
        <v>-0.59446183148543974</v>
      </c>
      <c r="K246" s="60">
        <f t="shared" si="10"/>
        <v>0.35561175911944709</v>
      </c>
    </row>
    <row r="247" spans="1:11" x14ac:dyDescent="0.2">
      <c r="A247" s="4">
        <v>497</v>
      </c>
      <c r="B247" s="4">
        <v>0</v>
      </c>
      <c r="C247" s="4">
        <v>23</v>
      </c>
      <c r="D247" s="4">
        <v>20</v>
      </c>
      <c r="E247" s="4">
        <v>26</v>
      </c>
      <c r="F247" s="4">
        <v>0</v>
      </c>
      <c r="J247" s="4">
        <f t="shared" si="9"/>
        <v>-1.3794587074407509</v>
      </c>
      <c r="K247" s="60">
        <f t="shared" si="10"/>
        <v>0.20109594777704928</v>
      </c>
    </row>
    <row r="249" spans="1:11" x14ac:dyDescent="0.2">
      <c r="B249" s="3"/>
      <c r="C249" s="3"/>
      <c r="D249" s="3"/>
      <c r="E249" s="3"/>
      <c r="F249" s="3"/>
    </row>
    <row r="255" spans="1:11" x14ac:dyDescent="0.2">
      <c r="B255" s="3"/>
      <c r="C255" s="3"/>
      <c r="D255" s="3"/>
      <c r="E255" s="3"/>
      <c r="F25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6DBC-F6AE-694C-B9C7-DB36638FD728}">
  <sheetPr codeName="XLSTAT_20221016_231352_1">
    <tabColor rgb="FF007800"/>
  </sheetPr>
  <dimension ref="B1:I441"/>
  <sheetViews>
    <sheetView topLeftCell="A55" zoomScaleNormal="100" workbookViewId="0">
      <selection activeCell="B84" sqref="B84:K89"/>
    </sheetView>
  </sheetViews>
  <sheetFormatPr baseColWidth="10" defaultRowHeight="15" x14ac:dyDescent="0.2"/>
  <cols>
    <col min="1" max="1" width="5.83203125" customWidth="1"/>
  </cols>
  <sheetData>
    <row r="1" spans="2:2" x14ac:dyDescent="0.2">
      <c r="B1" t="s">
        <v>329</v>
      </c>
    </row>
    <row r="2" spans="2:2" x14ac:dyDescent="0.2">
      <c r="B2" t="s">
        <v>9</v>
      </c>
    </row>
    <row r="3" spans="2:2" x14ac:dyDescent="0.2">
      <c r="B3" t="s">
        <v>10</v>
      </c>
    </row>
    <row r="4" spans="2:2" x14ac:dyDescent="0.2">
      <c r="B4" t="s">
        <v>11</v>
      </c>
    </row>
    <row r="5" spans="2:2" x14ac:dyDescent="0.2">
      <c r="B5" t="s">
        <v>12</v>
      </c>
    </row>
    <row r="6" spans="2:2" x14ac:dyDescent="0.2">
      <c r="B6" t="s">
        <v>13</v>
      </c>
    </row>
    <row r="7" spans="2:2" x14ac:dyDescent="0.2">
      <c r="B7" t="s">
        <v>14</v>
      </c>
    </row>
    <row r="8" spans="2:2" x14ac:dyDescent="0.2">
      <c r="B8" t="s">
        <v>15</v>
      </c>
    </row>
    <row r="9" spans="2:2" x14ac:dyDescent="0.2">
      <c r="B9" t="s">
        <v>16</v>
      </c>
    </row>
    <row r="10" spans="2:2" x14ac:dyDescent="0.2">
      <c r="B10" t="s">
        <v>17</v>
      </c>
    </row>
    <row r="11" spans="2:2" x14ac:dyDescent="0.2">
      <c r="B11" t="s">
        <v>18</v>
      </c>
    </row>
    <row r="12" spans="2:2" ht="38" customHeight="1" x14ac:dyDescent="0.2"/>
    <row r="13" spans="2:2" ht="21" customHeight="1" x14ac:dyDescent="0.2">
      <c r="B13" s="57"/>
    </row>
    <row r="16" spans="2:2" x14ac:dyDescent="0.2">
      <c r="B16" s="7" t="s">
        <v>19</v>
      </c>
    </row>
    <row r="17" spans="2:9" ht="16" thickBot="1" x14ac:dyDescent="0.25"/>
    <row r="18" spans="2:9" ht="30" customHeight="1" x14ac:dyDescent="0.2">
      <c r="B18" s="9" t="s">
        <v>20</v>
      </c>
      <c r="C18" s="10" t="s">
        <v>21</v>
      </c>
      <c r="D18" s="10" t="s">
        <v>22</v>
      </c>
      <c r="E18" s="10" t="s">
        <v>23</v>
      </c>
      <c r="F18" s="10" t="s">
        <v>24</v>
      </c>
      <c r="G18" s="10" t="s">
        <v>25</v>
      </c>
      <c r="H18" s="10" t="s">
        <v>26</v>
      </c>
      <c r="I18" s="10" t="s">
        <v>27</v>
      </c>
    </row>
    <row r="19" spans="2:9" x14ac:dyDescent="0.2">
      <c r="B19" s="11" t="s">
        <v>5</v>
      </c>
      <c r="C19" s="13">
        <v>244</v>
      </c>
      <c r="D19" s="13">
        <v>0</v>
      </c>
      <c r="E19" s="13">
        <v>244</v>
      </c>
      <c r="F19" s="16">
        <v>0</v>
      </c>
      <c r="G19" s="16">
        <v>1</v>
      </c>
      <c r="H19" s="16">
        <v>0.30327868852459039</v>
      </c>
      <c r="I19" s="16">
        <v>0.46061944805072302</v>
      </c>
    </row>
    <row r="20" spans="2:9" x14ac:dyDescent="0.2">
      <c r="B20" s="8" t="s">
        <v>1</v>
      </c>
      <c r="C20" s="14">
        <v>244</v>
      </c>
      <c r="D20" s="14">
        <v>0</v>
      </c>
      <c r="E20" s="14">
        <v>244</v>
      </c>
      <c r="F20" s="17">
        <v>2</v>
      </c>
      <c r="G20" s="17">
        <v>48</v>
      </c>
      <c r="H20" s="17">
        <v>21.545081967213118</v>
      </c>
      <c r="I20" s="17">
        <v>10.467764371619939</v>
      </c>
    </row>
    <row r="21" spans="2:9" x14ac:dyDescent="0.2">
      <c r="B21" s="8" t="s">
        <v>2</v>
      </c>
      <c r="C21" s="14">
        <v>244</v>
      </c>
      <c r="D21" s="14">
        <v>0</v>
      </c>
      <c r="E21" s="14">
        <v>244</v>
      </c>
      <c r="F21" s="17">
        <v>0</v>
      </c>
      <c r="G21" s="17">
        <v>70</v>
      </c>
      <c r="H21" s="17">
        <v>11.639344262295079</v>
      </c>
      <c r="I21" s="17">
        <v>13.787670029259049</v>
      </c>
    </row>
    <row r="22" spans="2:9" ht="16" thickBot="1" x14ac:dyDescent="0.25">
      <c r="B22" s="12" t="s">
        <v>3</v>
      </c>
      <c r="C22" s="15">
        <v>244</v>
      </c>
      <c r="D22" s="15">
        <v>0</v>
      </c>
      <c r="E22" s="15">
        <v>244</v>
      </c>
      <c r="F22" s="18">
        <v>0</v>
      </c>
      <c r="G22" s="18">
        <v>56</v>
      </c>
      <c r="H22" s="18">
        <v>5.8975409836065591</v>
      </c>
      <c r="I22" s="18">
        <v>9.6264464520720079</v>
      </c>
    </row>
    <row r="25" spans="2:9" x14ac:dyDescent="0.2">
      <c r="B25" s="7" t="s">
        <v>28</v>
      </c>
    </row>
    <row r="26" spans="2:9" ht="16" thickBot="1" x14ac:dyDescent="0.25"/>
    <row r="27" spans="2:9" ht="16" x14ac:dyDescent="0.2">
      <c r="B27" s="10" t="s">
        <v>20</v>
      </c>
      <c r="C27" s="10" t="s">
        <v>32</v>
      </c>
      <c r="D27" s="10" t="s">
        <v>33</v>
      </c>
      <c r="E27" s="10" t="s">
        <v>34</v>
      </c>
      <c r="F27" s="10" t="s">
        <v>35</v>
      </c>
    </row>
    <row r="28" spans="2:9" x14ac:dyDescent="0.2">
      <c r="B28" s="21" t="s">
        <v>4</v>
      </c>
      <c r="C28" s="23" t="s">
        <v>30</v>
      </c>
      <c r="D28" s="19">
        <v>168</v>
      </c>
      <c r="E28" s="19">
        <v>168</v>
      </c>
      <c r="F28" s="25">
        <v>68.852459016393439</v>
      </c>
    </row>
    <row r="29" spans="2:9" ht="16" thickBot="1" x14ac:dyDescent="0.25">
      <c r="B29" s="22" t="s">
        <v>29</v>
      </c>
      <c r="C29" s="24" t="s">
        <v>31</v>
      </c>
      <c r="D29" s="20">
        <v>76</v>
      </c>
      <c r="E29" s="20">
        <v>76</v>
      </c>
      <c r="F29" s="26">
        <v>31.147540983606557</v>
      </c>
    </row>
    <row r="30" spans="2:9" x14ac:dyDescent="0.2">
      <c r="B30" s="27"/>
      <c r="C30" s="27"/>
      <c r="D30" s="27"/>
      <c r="E30" s="27"/>
      <c r="F30" s="27"/>
    </row>
    <row r="32" spans="2:9" x14ac:dyDescent="0.2">
      <c r="B32" s="7" t="s">
        <v>36</v>
      </c>
    </row>
    <row r="33" spans="2:7" ht="16" thickBot="1" x14ac:dyDescent="0.25"/>
    <row r="34" spans="2:7" ht="32" x14ac:dyDescent="0.2">
      <c r="B34" s="9"/>
      <c r="C34" s="10" t="s">
        <v>5</v>
      </c>
      <c r="D34" s="10" t="s">
        <v>1</v>
      </c>
      <c r="E34" s="10" t="s">
        <v>2</v>
      </c>
      <c r="F34" s="10" t="s">
        <v>3</v>
      </c>
      <c r="G34" s="28" t="s">
        <v>4</v>
      </c>
    </row>
    <row r="35" spans="2:7" x14ac:dyDescent="0.2">
      <c r="B35" s="11" t="s">
        <v>5</v>
      </c>
      <c r="C35" s="33">
        <v>1</v>
      </c>
      <c r="D35" s="16">
        <v>8.2501526745179354E-2</v>
      </c>
      <c r="E35" s="16">
        <v>-1.380937718375686E-2</v>
      </c>
      <c r="F35" s="16">
        <v>-7.1850134926593867E-2</v>
      </c>
      <c r="G35" s="30">
        <v>0.21083111047294614</v>
      </c>
    </row>
    <row r="36" spans="2:7" x14ac:dyDescent="0.2">
      <c r="B36" s="8" t="s">
        <v>1</v>
      </c>
      <c r="C36" s="17">
        <v>8.2501526745179354E-2</v>
      </c>
      <c r="D36" s="34">
        <v>1</v>
      </c>
      <c r="E36" s="17">
        <v>0.37572005080329401</v>
      </c>
      <c r="F36" s="17">
        <v>0.35115827054209114</v>
      </c>
      <c r="G36" s="31">
        <v>0.10384221586209035</v>
      </c>
    </row>
    <row r="37" spans="2:7" x14ac:dyDescent="0.2">
      <c r="B37" s="8" t="s">
        <v>2</v>
      </c>
      <c r="C37" s="17">
        <v>-1.380937718375686E-2</v>
      </c>
      <c r="D37" s="17">
        <v>0.37572005080329401</v>
      </c>
      <c r="E37" s="34">
        <v>1</v>
      </c>
      <c r="F37" s="17">
        <v>0.20869660234994258</v>
      </c>
      <c r="G37" s="31">
        <v>-0.10264683880303375</v>
      </c>
    </row>
    <row r="38" spans="2:7" x14ac:dyDescent="0.2">
      <c r="B38" s="8" t="s">
        <v>3</v>
      </c>
      <c r="C38" s="17">
        <v>-7.1850134926593867E-2</v>
      </c>
      <c r="D38" s="17">
        <v>0.35115827054209114</v>
      </c>
      <c r="E38" s="17">
        <v>0.20869660234994258</v>
      </c>
      <c r="F38" s="34">
        <v>1</v>
      </c>
      <c r="G38" s="31">
        <v>-8.4873247632113458E-3</v>
      </c>
    </row>
    <row r="39" spans="2:7" ht="16" thickBot="1" x14ac:dyDescent="0.25">
      <c r="B39" s="29" t="s">
        <v>4</v>
      </c>
      <c r="C39" s="32">
        <v>0.21083111047294614</v>
      </c>
      <c r="D39" s="32">
        <v>0.10384221586209035</v>
      </c>
      <c r="E39" s="32">
        <v>-0.10264683880303375</v>
      </c>
      <c r="F39" s="32">
        <v>-8.4873247632113458E-3</v>
      </c>
      <c r="G39" s="35">
        <v>1</v>
      </c>
    </row>
    <row r="42" spans="2:7" x14ac:dyDescent="0.2">
      <c r="B42" s="6" t="s">
        <v>37</v>
      </c>
    </row>
    <row r="44" spans="2:7" x14ac:dyDescent="0.2">
      <c r="B44" s="7" t="s">
        <v>38</v>
      </c>
    </row>
    <row r="45" spans="2:7" ht="16" thickBot="1" x14ac:dyDescent="0.25"/>
    <row r="46" spans="2:7" ht="16" x14ac:dyDescent="0.2">
      <c r="B46" s="9" t="s">
        <v>39</v>
      </c>
      <c r="C46" s="10" t="s">
        <v>40</v>
      </c>
      <c r="D46" s="10" t="s">
        <v>41</v>
      </c>
    </row>
    <row r="47" spans="2:7" x14ac:dyDescent="0.2">
      <c r="B47" s="11" t="s">
        <v>21</v>
      </c>
      <c r="C47" s="13">
        <v>244</v>
      </c>
      <c r="D47" s="13">
        <v>244</v>
      </c>
    </row>
    <row r="48" spans="2:7" x14ac:dyDescent="0.2">
      <c r="B48" s="8" t="s">
        <v>42</v>
      </c>
      <c r="C48" s="17">
        <v>244</v>
      </c>
      <c r="D48" s="17">
        <v>244</v>
      </c>
    </row>
    <row r="49" spans="2:5" x14ac:dyDescent="0.2">
      <c r="B49" s="8" t="s">
        <v>43</v>
      </c>
      <c r="C49" s="14">
        <v>243</v>
      </c>
      <c r="D49" s="14">
        <v>239</v>
      </c>
    </row>
    <row r="50" spans="2:5" x14ac:dyDescent="0.2">
      <c r="B50" s="8" t="s">
        <v>44</v>
      </c>
      <c r="C50" s="17">
        <v>302.69472914006519</v>
      </c>
      <c r="D50" s="17">
        <v>284.7668300918765</v>
      </c>
    </row>
    <row r="51" spans="2:5" x14ac:dyDescent="0.2">
      <c r="B51" s="8" t="s">
        <v>45</v>
      </c>
      <c r="C51" s="17">
        <v>0</v>
      </c>
      <c r="D51" s="17">
        <v>5.9227655199416973E-2</v>
      </c>
    </row>
    <row r="52" spans="2:5" x14ac:dyDescent="0.2">
      <c r="B52" s="8" t="s">
        <v>46</v>
      </c>
      <c r="C52" s="17">
        <v>0</v>
      </c>
      <c r="D52" s="17">
        <v>7.0840621889952216E-2</v>
      </c>
    </row>
    <row r="53" spans="2:5" x14ac:dyDescent="0.2">
      <c r="B53" s="8" t="s">
        <v>47</v>
      </c>
      <c r="C53" s="17">
        <v>0</v>
      </c>
      <c r="D53" s="17">
        <v>9.863837684924516E-2</v>
      </c>
    </row>
    <row r="54" spans="2:5" x14ac:dyDescent="0.2">
      <c r="B54" s="8" t="s">
        <v>48</v>
      </c>
      <c r="C54" s="17">
        <v>304.69472914006519</v>
      </c>
      <c r="D54" s="17">
        <v>294.7668300918765</v>
      </c>
    </row>
    <row r="55" spans="2:5" x14ac:dyDescent="0.2">
      <c r="B55" s="8" t="s">
        <v>49</v>
      </c>
      <c r="C55" s="17">
        <v>308.19189736535839</v>
      </c>
      <c r="D55" s="17">
        <v>312.25267121834253</v>
      </c>
    </row>
    <row r="56" spans="2:5" ht="16" thickBot="1" x14ac:dyDescent="0.25">
      <c r="B56" s="12" t="s">
        <v>50</v>
      </c>
      <c r="C56" s="15">
        <v>0</v>
      </c>
      <c r="D56" s="15">
        <v>4</v>
      </c>
    </row>
    <row r="59" spans="2:5" x14ac:dyDescent="0.2">
      <c r="B59" s="7" t="s">
        <v>51</v>
      </c>
    </row>
    <row r="60" spans="2:5" ht="16" thickBot="1" x14ac:dyDescent="0.25"/>
    <row r="61" spans="2:5" ht="16" x14ac:dyDescent="0.2">
      <c r="B61" s="9" t="s">
        <v>39</v>
      </c>
      <c r="C61" s="10" t="s">
        <v>43</v>
      </c>
      <c r="D61" s="10" t="s">
        <v>52</v>
      </c>
      <c r="E61" s="10" t="s">
        <v>53</v>
      </c>
    </row>
    <row r="62" spans="2:5" x14ac:dyDescent="0.2">
      <c r="B62" s="11" t="s">
        <v>44</v>
      </c>
      <c r="C62" s="13">
        <v>4</v>
      </c>
      <c r="D62" s="16">
        <v>17.927899048188692</v>
      </c>
      <c r="E62" s="36">
        <v>1.2747872302474317E-3</v>
      </c>
    </row>
    <row r="63" spans="2:5" x14ac:dyDescent="0.2">
      <c r="B63" s="8" t="s">
        <v>7</v>
      </c>
      <c r="C63" s="14">
        <v>4</v>
      </c>
      <c r="D63" s="17">
        <v>17.733950607208534</v>
      </c>
      <c r="E63" s="37">
        <v>1.3909310295034949E-3</v>
      </c>
    </row>
    <row r="64" spans="2:5" ht="16" thickBot="1" x14ac:dyDescent="0.25">
      <c r="B64" s="12" t="s">
        <v>54</v>
      </c>
      <c r="C64" s="15">
        <v>4</v>
      </c>
      <c r="D64" s="18">
        <v>16.5810252407713</v>
      </c>
      <c r="E64" s="38">
        <v>2.3308578824489112E-3</v>
      </c>
    </row>
    <row r="67" spans="2:7" x14ac:dyDescent="0.2">
      <c r="B67" s="7" t="s">
        <v>55</v>
      </c>
    </row>
    <row r="68" spans="2:7" ht="16" thickBot="1" x14ac:dyDescent="0.25"/>
    <row r="69" spans="2:7" ht="32" x14ac:dyDescent="0.2">
      <c r="B69" s="9" t="s">
        <v>56</v>
      </c>
      <c r="C69" s="10" t="s">
        <v>43</v>
      </c>
      <c r="D69" s="10" t="s">
        <v>57</v>
      </c>
      <c r="E69" s="10" t="s">
        <v>58</v>
      </c>
      <c r="F69" s="10" t="s">
        <v>59</v>
      </c>
      <c r="G69" s="10" t="s">
        <v>60</v>
      </c>
    </row>
    <row r="70" spans="2:7" x14ac:dyDescent="0.2">
      <c r="B70" s="11" t="s">
        <v>5</v>
      </c>
      <c r="C70" s="13">
        <v>1</v>
      </c>
      <c r="D70" s="16">
        <v>9.0368714613883689</v>
      </c>
      <c r="E70" s="36">
        <v>2.6458805040604494E-3</v>
      </c>
      <c r="F70" s="16">
        <v>9.006110000492356</v>
      </c>
      <c r="G70" s="36">
        <v>2.6907851664020876E-3</v>
      </c>
    </row>
    <row r="71" spans="2:7" x14ac:dyDescent="0.2">
      <c r="B71" s="8" t="s">
        <v>1</v>
      </c>
      <c r="C71" s="14">
        <v>1</v>
      </c>
      <c r="D71" s="17">
        <v>4.4516009480987933</v>
      </c>
      <c r="E71" s="37">
        <v>3.4868543629321125E-2</v>
      </c>
      <c r="F71" s="17">
        <v>4.5432888852851647</v>
      </c>
      <c r="G71" s="37">
        <v>3.304803739850859E-2</v>
      </c>
    </row>
    <row r="72" spans="2:7" x14ac:dyDescent="0.2">
      <c r="B72" s="8" t="s">
        <v>2</v>
      </c>
      <c r="C72" s="14">
        <v>1</v>
      </c>
      <c r="D72" s="17">
        <v>4.9146618924126866</v>
      </c>
      <c r="E72" s="37">
        <v>2.6629674767463141E-2</v>
      </c>
      <c r="F72" s="17">
        <v>5.330640689204813</v>
      </c>
      <c r="G72" s="37">
        <v>2.0953681165110871E-2</v>
      </c>
    </row>
    <row r="73" spans="2:7" ht="16" thickBot="1" x14ac:dyDescent="0.25">
      <c r="B73" s="12" t="s">
        <v>3</v>
      </c>
      <c r="C73" s="15">
        <v>1</v>
      </c>
      <c r="D73" s="18">
        <v>4.9000037279816715E-2</v>
      </c>
      <c r="E73" s="38">
        <v>0.82481250863301736</v>
      </c>
      <c r="F73" s="18">
        <v>4.918272876170704E-2</v>
      </c>
      <c r="G73" s="38">
        <v>0.82449153758034432</v>
      </c>
    </row>
    <row r="76" spans="2:7" x14ac:dyDescent="0.2">
      <c r="B76" s="7" t="s">
        <v>61</v>
      </c>
    </row>
    <row r="77" spans="2:7" ht="16" thickBot="1" x14ac:dyDescent="0.25"/>
    <row r="78" spans="2:7" ht="16" x14ac:dyDescent="0.2">
      <c r="B78" s="39" t="s">
        <v>39</v>
      </c>
      <c r="C78" s="10" t="s">
        <v>52</v>
      </c>
      <c r="D78" s="10" t="s">
        <v>43</v>
      </c>
      <c r="E78" s="10" t="s">
        <v>53</v>
      </c>
    </row>
    <row r="79" spans="2:7" ht="16" thickBot="1" x14ac:dyDescent="0.25">
      <c r="B79" s="40" t="s">
        <v>62</v>
      </c>
      <c r="C79" s="41">
        <v>6.1849038645213712</v>
      </c>
      <c r="D79" s="42">
        <v>9</v>
      </c>
      <c r="E79" s="43">
        <v>0.72127918461352458</v>
      </c>
    </row>
    <row r="82" spans="2:2" x14ac:dyDescent="0.2">
      <c r="B82" s="7" t="s">
        <v>63</v>
      </c>
    </row>
    <row r="84" spans="2:2" ht="30" customHeight="1" x14ac:dyDescent="0.2"/>
    <row r="92" spans="2:2" x14ac:dyDescent="0.2">
      <c r="B92" s="7" t="s">
        <v>70</v>
      </c>
    </row>
    <row r="94" spans="2:2" x14ac:dyDescent="0.2">
      <c r="B94" t="s">
        <v>71</v>
      </c>
    </row>
    <row r="97" spans="2:8" x14ac:dyDescent="0.2">
      <c r="B97" s="7" t="s">
        <v>72</v>
      </c>
    </row>
    <row r="98" spans="2:8" ht="16" thickBot="1" x14ac:dyDescent="0.25"/>
    <row r="99" spans="2:8" ht="32" x14ac:dyDescent="0.2">
      <c r="B99" s="9" t="s">
        <v>56</v>
      </c>
      <c r="C99" s="10" t="s">
        <v>64</v>
      </c>
      <c r="D99" s="10" t="s">
        <v>65</v>
      </c>
      <c r="E99" s="10" t="s">
        <v>66</v>
      </c>
      <c r="F99" s="10" t="s">
        <v>53</v>
      </c>
      <c r="G99" s="10" t="s">
        <v>67</v>
      </c>
      <c r="H99" s="10" t="s">
        <v>68</v>
      </c>
    </row>
    <row r="100" spans="2:8" x14ac:dyDescent="0.2">
      <c r="B100" s="11" t="s">
        <v>5</v>
      </c>
      <c r="C100" s="16">
        <v>0.22903219487892479</v>
      </c>
      <c r="D100" s="16">
        <v>7.6188159543509021E-2</v>
      </c>
      <c r="E100" s="16">
        <v>9.0368714613883654</v>
      </c>
      <c r="F100" s="36">
        <v>2.6458805040604494E-3</v>
      </c>
      <c r="G100" s="16">
        <v>7.9706146125255534E-2</v>
      </c>
      <c r="H100" s="16">
        <v>0.37835824363259407</v>
      </c>
    </row>
    <row r="101" spans="2:8" x14ac:dyDescent="0.2">
      <c r="B101" s="8" t="s">
        <v>1</v>
      </c>
      <c r="C101" s="17">
        <v>0.19244024154859424</v>
      </c>
      <c r="D101" s="17">
        <v>9.1209018063900318E-2</v>
      </c>
      <c r="E101" s="17">
        <v>4.4516009480987933</v>
      </c>
      <c r="F101" s="37">
        <v>3.4868543629321125E-2</v>
      </c>
      <c r="G101" s="17">
        <v>1.3673851078086441E-2</v>
      </c>
      <c r="H101" s="17">
        <v>0.37120663201910203</v>
      </c>
    </row>
    <row r="102" spans="2:8" x14ac:dyDescent="0.2">
      <c r="B102" s="8" t="s">
        <v>2</v>
      </c>
      <c r="C102" s="17">
        <v>-0.20603155086428404</v>
      </c>
      <c r="D102" s="17">
        <v>9.2936627529364504E-2</v>
      </c>
      <c r="E102" s="17">
        <v>4.9146618924126866</v>
      </c>
      <c r="F102" s="37">
        <v>2.6629674767463141E-2</v>
      </c>
      <c r="G102" s="17">
        <v>-0.38818399366645212</v>
      </c>
      <c r="H102" s="17">
        <v>-2.3879108062115961E-2</v>
      </c>
    </row>
    <row r="103" spans="2:8" ht="16" thickBot="1" x14ac:dyDescent="0.25">
      <c r="B103" s="12" t="s">
        <v>3</v>
      </c>
      <c r="C103" s="18">
        <v>-1.8821965570519149E-2</v>
      </c>
      <c r="D103" s="18">
        <v>8.5028940860334953E-2</v>
      </c>
      <c r="E103" s="18">
        <v>4.9000037279816708E-2</v>
      </c>
      <c r="F103" s="38">
        <v>0.82481250863301747</v>
      </c>
      <c r="G103" s="18">
        <v>-0.18547562730036182</v>
      </c>
      <c r="H103" s="18">
        <v>0.14783169615932351</v>
      </c>
    </row>
    <row r="122" spans="2:6" x14ac:dyDescent="0.2">
      <c r="F122" t="s">
        <v>73</v>
      </c>
    </row>
    <row r="125" spans="2:6" x14ac:dyDescent="0.2">
      <c r="B125" s="7" t="s">
        <v>74</v>
      </c>
    </row>
    <row r="126" spans="2:6" ht="16" thickBot="1" x14ac:dyDescent="0.25"/>
    <row r="127" spans="2:6" ht="16" x14ac:dyDescent="0.2">
      <c r="B127" s="9" t="s">
        <v>75</v>
      </c>
      <c r="C127" s="10" t="s">
        <v>4</v>
      </c>
      <c r="D127" s="10" t="s">
        <v>76</v>
      </c>
      <c r="E127" s="10" t="s">
        <v>321</v>
      </c>
      <c r="F127" s="10" t="s">
        <v>322</v>
      </c>
    </row>
    <row r="128" spans="2:6" x14ac:dyDescent="0.2">
      <c r="B128" s="11" t="s">
        <v>77</v>
      </c>
      <c r="C128" s="47" t="s">
        <v>30</v>
      </c>
      <c r="D128" s="47" t="s">
        <v>31</v>
      </c>
      <c r="E128" s="16">
        <v>0.4028153969055599</v>
      </c>
      <c r="F128" s="16">
        <v>0.5971846030944401</v>
      </c>
    </row>
    <row r="129" spans="2:6" x14ac:dyDescent="0.2">
      <c r="B129" s="8" t="s">
        <v>78</v>
      </c>
      <c r="C129" s="45" t="s">
        <v>30</v>
      </c>
      <c r="D129" s="45" t="s">
        <v>30</v>
      </c>
      <c r="E129" s="17">
        <v>0.75791383170916926</v>
      </c>
      <c r="F129" s="17">
        <v>0.24208616829083085</v>
      </c>
    </row>
    <row r="130" spans="2:6" x14ac:dyDescent="0.2">
      <c r="B130" s="8" t="s">
        <v>79</v>
      </c>
      <c r="C130" s="45" t="s">
        <v>30</v>
      </c>
      <c r="D130" s="45" t="s">
        <v>30</v>
      </c>
      <c r="E130" s="17">
        <v>0.89211143925617964</v>
      </c>
      <c r="F130" s="17">
        <v>0.10788856074382036</v>
      </c>
    </row>
    <row r="131" spans="2:6" x14ac:dyDescent="0.2">
      <c r="B131" s="8" t="s">
        <v>80</v>
      </c>
      <c r="C131" s="45" t="s">
        <v>30</v>
      </c>
      <c r="D131" s="45" t="s">
        <v>30</v>
      </c>
      <c r="E131" s="17">
        <v>0.62594279277994491</v>
      </c>
      <c r="F131" s="17">
        <v>0.37405720722005503</v>
      </c>
    </row>
    <row r="132" spans="2:6" x14ac:dyDescent="0.2">
      <c r="B132" s="8" t="s">
        <v>81</v>
      </c>
      <c r="C132" s="45" t="s">
        <v>30</v>
      </c>
      <c r="D132" s="45" t="s">
        <v>30</v>
      </c>
      <c r="E132" s="17">
        <v>0.85645122368771087</v>
      </c>
      <c r="F132" s="17">
        <v>0.14354877631228918</v>
      </c>
    </row>
    <row r="133" spans="2:6" x14ac:dyDescent="0.2">
      <c r="B133" s="8" t="s">
        <v>82</v>
      </c>
      <c r="C133" s="48" t="s">
        <v>31</v>
      </c>
      <c r="D133" s="48" t="s">
        <v>30</v>
      </c>
      <c r="E133" s="17">
        <v>0.50180375001342192</v>
      </c>
      <c r="F133" s="17">
        <v>0.49819624998657813</v>
      </c>
    </row>
    <row r="134" spans="2:6" x14ac:dyDescent="0.2">
      <c r="B134" s="8" t="s">
        <v>83</v>
      </c>
      <c r="C134" s="45" t="s">
        <v>30</v>
      </c>
      <c r="D134" s="45" t="s">
        <v>30</v>
      </c>
      <c r="E134" s="17">
        <v>0.51850209461089036</v>
      </c>
      <c r="F134" s="17">
        <v>0.48149790538910964</v>
      </c>
    </row>
    <row r="135" spans="2:6" x14ac:dyDescent="0.2">
      <c r="B135" s="8" t="s">
        <v>84</v>
      </c>
      <c r="C135" s="48" t="s">
        <v>31</v>
      </c>
      <c r="D135" s="48" t="s">
        <v>30</v>
      </c>
      <c r="E135" s="17">
        <v>0.79336254016440755</v>
      </c>
      <c r="F135" s="17">
        <v>0.20663745983559248</v>
      </c>
    </row>
    <row r="136" spans="2:6" x14ac:dyDescent="0.2">
      <c r="B136" s="8" t="s">
        <v>85</v>
      </c>
      <c r="C136" s="48" t="s">
        <v>31</v>
      </c>
      <c r="D136" s="48" t="s">
        <v>30</v>
      </c>
      <c r="E136" s="17">
        <v>0.53002388690554536</v>
      </c>
      <c r="F136" s="17">
        <v>0.46997611309445469</v>
      </c>
    </row>
    <row r="137" spans="2:6" x14ac:dyDescent="0.2">
      <c r="B137" s="8" t="s">
        <v>86</v>
      </c>
      <c r="C137" s="45" t="s">
        <v>30</v>
      </c>
      <c r="D137" s="45" t="s">
        <v>30</v>
      </c>
      <c r="E137" s="17">
        <v>0.80219782768254977</v>
      </c>
      <c r="F137" s="17">
        <v>0.19780217231745018</v>
      </c>
    </row>
    <row r="138" spans="2:6" x14ac:dyDescent="0.2">
      <c r="B138" s="8" t="s">
        <v>87</v>
      </c>
      <c r="C138" s="45" t="s">
        <v>30</v>
      </c>
      <c r="D138" s="45" t="s">
        <v>30</v>
      </c>
      <c r="E138" s="17">
        <v>0.65715656157741442</v>
      </c>
      <c r="F138" s="17">
        <v>0.34284343842258558</v>
      </c>
    </row>
    <row r="139" spans="2:6" x14ac:dyDescent="0.2">
      <c r="B139" s="8" t="s">
        <v>88</v>
      </c>
      <c r="C139" s="45" t="s">
        <v>30</v>
      </c>
      <c r="D139" s="45" t="s">
        <v>30</v>
      </c>
      <c r="E139" s="17">
        <v>0.78783106455483065</v>
      </c>
      <c r="F139" s="17">
        <v>0.2121689354451694</v>
      </c>
    </row>
    <row r="140" spans="2:6" x14ac:dyDescent="0.2">
      <c r="B140" s="8" t="s">
        <v>89</v>
      </c>
      <c r="C140" s="45" t="s">
        <v>31</v>
      </c>
      <c r="D140" s="45" t="s">
        <v>31</v>
      </c>
      <c r="E140" s="17">
        <v>0.47056809168860214</v>
      </c>
      <c r="F140" s="17">
        <v>0.52943190831139786</v>
      </c>
    </row>
    <row r="141" spans="2:6" x14ac:dyDescent="0.2">
      <c r="B141" s="8" t="s">
        <v>90</v>
      </c>
      <c r="C141" s="48" t="s">
        <v>31</v>
      </c>
      <c r="D141" s="48" t="s">
        <v>30</v>
      </c>
      <c r="E141" s="17">
        <v>0.70764130810691306</v>
      </c>
      <c r="F141" s="17">
        <v>0.29235869189308694</v>
      </c>
    </row>
    <row r="142" spans="2:6" x14ac:dyDescent="0.2">
      <c r="B142" s="8" t="s">
        <v>91</v>
      </c>
      <c r="C142" s="48" t="s">
        <v>30</v>
      </c>
      <c r="D142" s="48" t="s">
        <v>31</v>
      </c>
      <c r="E142" s="17">
        <v>0.43534070216450654</v>
      </c>
      <c r="F142" s="17">
        <v>0.5646592978354934</v>
      </c>
    </row>
    <row r="143" spans="2:6" x14ac:dyDescent="0.2">
      <c r="B143" s="8" t="s">
        <v>92</v>
      </c>
      <c r="C143" s="45" t="s">
        <v>30</v>
      </c>
      <c r="D143" s="45" t="s">
        <v>30</v>
      </c>
      <c r="E143" s="17">
        <v>0.83436864385704435</v>
      </c>
      <c r="F143" s="17">
        <v>0.1656313561429556</v>
      </c>
    </row>
    <row r="144" spans="2:6" x14ac:dyDescent="0.2">
      <c r="B144" s="8" t="s">
        <v>93</v>
      </c>
      <c r="C144" s="45" t="s">
        <v>30</v>
      </c>
      <c r="D144" s="45" t="s">
        <v>30</v>
      </c>
      <c r="E144" s="17">
        <v>0.61656771410451838</v>
      </c>
      <c r="F144" s="17">
        <v>0.38343228589548156</v>
      </c>
    </row>
    <row r="145" spans="2:6" x14ac:dyDescent="0.2">
      <c r="B145" s="8" t="s">
        <v>94</v>
      </c>
      <c r="C145" s="48" t="s">
        <v>31</v>
      </c>
      <c r="D145" s="48" t="s">
        <v>30</v>
      </c>
      <c r="E145" s="17">
        <v>0.57276764149234971</v>
      </c>
      <c r="F145" s="17">
        <v>0.42723235850765034</v>
      </c>
    </row>
    <row r="146" spans="2:6" x14ac:dyDescent="0.2">
      <c r="B146" s="8" t="s">
        <v>95</v>
      </c>
      <c r="C146" s="45" t="s">
        <v>30</v>
      </c>
      <c r="D146" s="45" t="s">
        <v>30</v>
      </c>
      <c r="E146" s="17">
        <v>0.57950011857836603</v>
      </c>
      <c r="F146" s="17">
        <v>0.42049988142163391</v>
      </c>
    </row>
    <row r="147" spans="2:6" x14ac:dyDescent="0.2">
      <c r="B147" s="8" t="s">
        <v>96</v>
      </c>
      <c r="C147" s="45" t="s">
        <v>30</v>
      </c>
      <c r="D147" s="45" t="s">
        <v>30</v>
      </c>
      <c r="E147" s="17">
        <v>0.64425359300509444</v>
      </c>
      <c r="F147" s="17">
        <v>0.35574640699490556</v>
      </c>
    </row>
    <row r="148" spans="2:6" x14ac:dyDescent="0.2">
      <c r="B148" s="8" t="s">
        <v>97</v>
      </c>
      <c r="C148" s="45" t="s">
        <v>30</v>
      </c>
      <c r="D148" s="45" t="s">
        <v>30</v>
      </c>
      <c r="E148" s="17">
        <v>0.71997780284842161</v>
      </c>
      <c r="F148" s="17">
        <v>0.28002219715157844</v>
      </c>
    </row>
    <row r="149" spans="2:6" x14ac:dyDescent="0.2">
      <c r="B149" s="8" t="s">
        <v>98</v>
      </c>
      <c r="C149" s="48" t="s">
        <v>31</v>
      </c>
      <c r="D149" s="48" t="s">
        <v>30</v>
      </c>
      <c r="E149" s="17">
        <v>0.79672291487315972</v>
      </c>
      <c r="F149" s="17">
        <v>0.20327708512684015</v>
      </c>
    </row>
    <row r="150" spans="2:6" x14ac:dyDescent="0.2">
      <c r="B150" s="8" t="s">
        <v>99</v>
      </c>
      <c r="C150" s="45" t="s">
        <v>30</v>
      </c>
      <c r="D150" s="45" t="s">
        <v>30</v>
      </c>
      <c r="E150" s="17">
        <v>0.65715656157741442</v>
      </c>
      <c r="F150" s="17">
        <v>0.34284343842258558</v>
      </c>
    </row>
    <row r="151" spans="2:6" x14ac:dyDescent="0.2">
      <c r="B151" s="8" t="s">
        <v>100</v>
      </c>
      <c r="C151" s="45" t="s">
        <v>30</v>
      </c>
      <c r="D151" s="45" t="s">
        <v>30</v>
      </c>
      <c r="E151" s="17">
        <v>0.84368180227573375</v>
      </c>
      <c r="F151" s="17">
        <v>0.15631819772426633</v>
      </c>
    </row>
    <row r="152" spans="2:6" x14ac:dyDescent="0.2">
      <c r="B152" s="8" t="s">
        <v>101</v>
      </c>
      <c r="C152" s="45" t="s">
        <v>31</v>
      </c>
      <c r="D152" s="45" t="s">
        <v>31</v>
      </c>
      <c r="E152" s="17">
        <v>0.43132799157620738</v>
      </c>
      <c r="F152" s="17">
        <v>0.56867200842379262</v>
      </c>
    </row>
    <row r="153" spans="2:6" x14ac:dyDescent="0.2">
      <c r="B153" s="8" t="s">
        <v>102</v>
      </c>
      <c r="C153" s="48" t="s">
        <v>31</v>
      </c>
      <c r="D153" s="48" t="s">
        <v>30</v>
      </c>
      <c r="E153" s="17">
        <v>0.7342158229928748</v>
      </c>
      <c r="F153" s="17">
        <v>0.2657841770071252</v>
      </c>
    </row>
    <row r="154" spans="2:6" x14ac:dyDescent="0.2">
      <c r="B154" s="8" t="s">
        <v>103</v>
      </c>
      <c r="C154" s="45" t="s">
        <v>30</v>
      </c>
      <c r="D154" s="45" t="s">
        <v>30</v>
      </c>
      <c r="E154" s="17">
        <v>0.62779278898347779</v>
      </c>
      <c r="F154" s="17">
        <v>0.37220721101652221</v>
      </c>
    </row>
    <row r="155" spans="2:6" x14ac:dyDescent="0.2">
      <c r="B155" s="8" t="s">
        <v>104</v>
      </c>
      <c r="C155" s="48" t="s">
        <v>31</v>
      </c>
      <c r="D155" s="48" t="s">
        <v>30</v>
      </c>
      <c r="E155" s="17">
        <v>0.71710650978457902</v>
      </c>
      <c r="F155" s="17">
        <v>0.28289349021542098</v>
      </c>
    </row>
    <row r="156" spans="2:6" x14ac:dyDescent="0.2">
      <c r="B156" s="8" t="s">
        <v>105</v>
      </c>
      <c r="C156" s="48" t="s">
        <v>31</v>
      </c>
      <c r="D156" s="48" t="s">
        <v>30</v>
      </c>
      <c r="E156" s="17">
        <v>0.51850209461089036</v>
      </c>
      <c r="F156" s="17">
        <v>0.48149790538910964</v>
      </c>
    </row>
    <row r="157" spans="2:6" x14ac:dyDescent="0.2">
      <c r="B157" s="8" t="s">
        <v>106</v>
      </c>
      <c r="C157" s="48" t="s">
        <v>31</v>
      </c>
      <c r="D157" s="48" t="s">
        <v>30</v>
      </c>
      <c r="E157" s="17">
        <v>0.7571262538633986</v>
      </c>
      <c r="F157" s="17">
        <v>0.24287374613660137</v>
      </c>
    </row>
    <row r="158" spans="2:6" x14ac:dyDescent="0.2">
      <c r="B158" s="8" t="s">
        <v>107</v>
      </c>
      <c r="C158" s="45" t="s">
        <v>30</v>
      </c>
      <c r="D158" s="45" t="s">
        <v>30</v>
      </c>
      <c r="E158" s="17">
        <v>0.75935026634019498</v>
      </c>
      <c r="F158" s="17">
        <v>0.24064973365980497</v>
      </c>
    </row>
    <row r="159" spans="2:6" x14ac:dyDescent="0.2">
      <c r="B159" s="8" t="s">
        <v>108</v>
      </c>
      <c r="C159" s="45" t="s">
        <v>30</v>
      </c>
      <c r="D159" s="45" t="s">
        <v>30</v>
      </c>
      <c r="E159" s="17">
        <v>0.62480061363880102</v>
      </c>
      <c r="F159" s="17">
        <v>0.37519938636119898</v>
      </c>
    </row>
    <row r="160" spans="2:6" x14ac:dyDescent="0.2">
      <c r="B160" s="8" t="s">
        <v>109</v>
      </c>
      <c r="C160" s="45" t="s">
        <v>31</v>
      </c>
      <c r="D160" s="45" t="s">
        <v>31</v>
      </c>
      <c r="E160" s="17">
        <v>0.42714547234434269</v>
      </c>
      <c r="F160" s="17">
        <v>0.57285452765565736</v>
      </c>
    </row>
    <row r="161" spans="2:6" x14ac:dyDescent="0.2">
      <c r="B161" s="8" t="s">
        <v>110</v>
      </c>
      <c r="C161" s="48" t="s">
        <v>31</v>
      </c>
      <c r="D161" s="48" t="s">
        <v>30</v>
      </c>
      <c r="E161" s="17">
        <v>0.62611386039783146</v>
      </c>
      <c r="F161" s="17">
        <v>0.37388613960216854</v>
      </c>
    </row>
    <row r="162" spans="2:6" x14ac:dyDescent="0.2">
      <c r="B162" s="8" t="s">
        <v>111</v>
      </c>
      <c r="C162" s="45" t="s">
        <v>30</v>
      </c>
      <c r="D162" s="45" t="s">
        <v>30</v>
      </c>
      <c r="E162" s="17">
        <v>0.65411605517703575</v>
      </c>
      <c r="F162" s="17">
        <v>0.34588394482296436</v>
      </c>
    </row>
    <row r="163" spans="2:6" x14ac:dyDescent="0.2">
      <c r="B163" s="8" t="s">
        <v>112</v>
      </c>
      <c r="C163" s="45" t="s">
        <v>30</v>
      </c>
      <c r="D163" s="45" t="s">
        <v>30</v>
      </c>
      <c r="E163" s="17">
        <v>0.7646323821739327</v>
      </c>
      <c r="F163" s="17">
        <v>0.23536761782606719</v>
      </c>
    </row>
    <row r="164" spans="2:6" x14ac:dyDescent="0.2">
      <c r="B164" s="8" t="s">
        <v>113</v>
      </c>
      <c r="C164" s="48" t="s">
        <v>31</v>
      </c>
      <c r="D164" s="48" t="s">
        <v>30</v>
      </c>
      <c r="E164" s="17">
        <v>0.77059255750693634</v>
      </c>
      <c r="F164" s="17">
        <v>0.22940744249306369</v>
      </c>
    </row>
    <row r="165" spans="2:6" x14ac:dyDescent="0.2">
      <c r="B165" s="8" t="s">
        <v>114</v>
      </c>
      <c r="C165" s="45" t="s">
        <v>30</v>
      </c>
      <c r="D165" s="45" t="s">
        <v>30</v>
      </c>
      <c r="E165" s="17">
        <v>0.75239363566742834</v>
      </c>
      <c r="F165" s="17">
        <v>0.24760636433257155</v>
      </c>
    </row>
    <row r="166" spans="2:6" x14ac:dyDescent="0.2">
      <c r="B166" s="8" t="s">
        <v>115</v>
      </c>
      <c r="C166" s="48" t="s">
        <v>30</v>
      </c>
      <c r="D166" s="48" t="s">
        <v>31</v>
      </c>
      <c r="E166" s="17">
        <v>0.39889069909510683</v>
      </c>
      <c r="F166" s="17">
        <v>0.60110930090489323</v>
      </c>
    </row>
    <row r="167" spans="2:6" x14ac:dyDescent="0.2">
      <c r="B167" s="8" t="s">
        <v>116</v>
      </c>
      <c r="C167" s="45" t="s">
        <v>30</v>
      </c>
      <c r="D167" s="45" t="s">
        <v>30</v>
      </c>
      <c r="E167" s="17">
        <v>0.79947489955843176</v>
      </c>
      <c r="F167" s="17">
        <v>0.20052510044156827</v>
      </c>
    </row>
    <row r="168" spans="2:6" x14ac:dyDescent="0.2">
      <c r="B168" s="8" t="s">
        <v>117</v>
      </c>
      <c r="C168" s="45" t="s">
        <v>30</v>
      </c>
      <c r="D168" s="45" t="s">
        <v>30</v>
      </c>
      <c r="E168" s="17">
        <v>0.68601866909966402</v>
      </c>
      <c r="F168" s="17">
        <v>0.31398133090033592</v>
      </c>
    </row>
    <row r="169" spans="2:6" x14ac:dyDescent="0.2">
      <c r="B169" s="8" t="s">
        <v>118</v>
      </c>
      <c r="C169" s="45" t="s">
        <v>30</v>
      </c>
      <c r="D169" s="45" t="s">
        <v>30</v>
      </c>
      <c r="E169" s="17">
        <v>0.75935026634019498</v>
      </c>
      <c r="F169" s="17">
        <v>0.24064973365980497</v>
      </c>
    </row>
    <row r="170" spans="2:6" x14ac:dyDescent="0.2">
      <c r="B170" s="8" t="s">
        <v>119</v>
      </c>
      <c r="C170" s="45" t="s">
        <v>30</v>
      </c>
      <c r="D170" s="45" t="s">
        <v>30</v>
      </c>
      <c r="E170" s="17">
        <v>0.86447305277271924</v>
      </c>
      <c r="F170" s="17">
        <v>0.1355269472272807</v>
      </c>
    </row>
    <row r="171" spans="2:6" x14ac:dyDescent="0.2">
      <c r="B171" s="8" t="s">
        <v>120</v>
      </c>
      <c r="C171" s="45" t="s">
        <v>30</v>
      </c>
      <c r="D171" s="45" t="s">
        <v>30</v>
      </c>
      <c r="E171" s="17">
        <v>0.6687665803363626</v>
      </c>
      <c r="F171" s="17">
        <v>0.3312334196636374</v>
      </c>
    </row>
    <row r="172" spans="2:6" x14ac:dyDescent="0.2">
      <c r="B172" s="8" t="s">
        <v>121</v>
      </c>
      <c r="C172" s="45" t="s">
        <v>30</v>
      </c>
      <c r="D172" s="45" t="s">
        <v>30</v>
      </c>
      <c r="E172" s="17">
        <v>0.78401285373659768</v>
      </c>
      <c r="F172" s="17">
        <v>0.21598714626340232</v>
      </c>
    </row>
    <row r="173" spans="2:6" x14ac:dyDescent="0.2">
      <c r="B173" s="8" t="s">
        <v>122</v>
      </c>
      <c r="C173" s="48" t="s">
        <v>31</v>
      </c>
      <c r="D173" s="48" t="s">
        <v>30</v>
      </c>
      <c r="E173" s="17">
        <v>0.62480061363880102</v>
      </c>
      <c r="F173" s="17">
        <v>0.37519938636119898</v>
      </c>
    </row>
    <row r="174" spans="2:6" x14ac:dyDescent="0.2">
      <c r="B174" s="8" t="s">
        <v>123</v>
      </c>
      <c r="C174" s="45" t="s">
        <v>30</v>
      </c>
      <c r="D174" s="45" t="s">
        <v>30</v>
      </c>
      <c r="E174" s="17">
        <v>0.70201156791638952</v>
      </c>
      <c r="F174" s="17">
        <v>0.29798843208361042</v>
      </c>
    </row>
    <row r="175" spans="2:6" x14ac:dyDescent="0.2">
      <c r="B175" s="8" t="s">
        <v>124</v>
      </c>
      <c r="C175" s="45" t="s">
        <v>30</v>
      </c>
      <c r="D175" s="45" t="s">
        <v>30</v>
      </c>
      <c r="E175" s="17">
        <v>0.90376651017305609</v>
      </c>
      <c r="F175" s="17">
        <v>9.6233489826943852E-2</v>
      </c>
    </row>
    <row r="176" spans="2:6" x14ac:dyDescent="0.2">
      <c r="B176" s="8" t="s">
        <v>125</v>
      </c>
      <c r="C176" s="45" t="s">
        <v>30</v>
      </c>
      <c r="D176" s="45" t="s">
        <v>30</v>
      </c>
      <c r="E176" s="17">
        <v>0.5809235174249453</v>
      </c>
      <c r="F176" s="17">
        <v>0.41907648257505464</v>
      </c>
    </row>
    <row r="177" spans="2:6" x14ac:dyDescent="0.2">
      <c r="B177" s="8" t="s">
        <v>126</v>
      </c>
      <c r="C177" s="45" t="s">
        <v>30</v>
      </c>
      <c r="D177" s="45" t="s">
        <v>30</v>
      </c>
      <c r="E177" s="17">
        <v>0.50341159026039928</v>
      </c>
      <c r="F177" s="17">
        <v>0.49658840973960083</v>
      </c>
    </row>
    <row r="178" spans="2:6" x14ac:dyDescent="0.2">
      <c r="B178" s="8" t="s">
        <v>127</v>
      </c>
      <c r="C178" s="45" t="s">
        <v>30</v>
      </c>
      <c r="D178" s="45" t="s">
        <v>30</v>
      </c>
      <c r="E178" s="17">
        <v>0.71418824177629403</v>
      </c>
      <c r="F178" s="17">
        <v>0.28581175822370591</v>
      </c>
    </row>
    <row r="179" spans="2:6" x14ac:dyDescent="0.2">
      <c r="B179" s="8" t="s">
        <v>128</v>
      </c>
      <c r="C179" s="45" t="s">
        <v>30</v>
      </c>
      <c r="D179" s="45" t="s">
        <v>30</v>
      </c>
      <c r="E179" s="17">
        <v>0.76692540529603592</v>
      </c>
      <c r="F179" s="17">
        <v>0.23307459470396413</v>
      </c>
    </row>
    <row r="180" spans="2:6" x14ac:dyDescent="0.2">
      <c r="B180" s="8" t="s">
        <v>129</v>
      </c>
      <c r="C180" s="45" t="s">
        <v>30</v>
      </c>
      <c r="D180" s="45" t="s">
        <v>30</v>
      </c>
      <c r="E180" s="17">
        <v>0.55332840243691161</v>
      </c>
      <c r="F180" s="17">
        <v>0.44667159756308833</v>
      </c>
    </row>
    <row r="181" spans="2:6" x14ac:dyDescent="0.2">
      <c r="B181" s="8" t="s">
        <v>130</v>
      </c>
      <c r="C181" s="48" t="s">
        <v>31</v>
      </c>
      <c r="D181" s="48" t="s">
        <v>30</v>
      </c>
      <c r="E181" s="17">
        <v>0.81570937456141834</v>
      </c>
      <c r="F181" s="17">
        <v>0.18429062543858168</v>
      </c>
    </row>
    <row r="182" spans="2:6" x14ac:dyDescent="0.2">
      <c r="B182" s="8" t="s">
        <v>131</v>
      </c>
      <c r="C182" s="45" t="s">
        <v>31</v>
      </c>
      <c r="D182" s="45" t="s">
        <v>31</v>
      </c>
      <c r="E182" s="17">
        <v>0.48829521816446597</v>
      </c>
      <c r="F182" s="17">
        <v>0.51170478183553403</v>
      </c>
    </row>
    <row r="183" spans="2:6" x14ac:dyDescent="0.2">
      <c r="B183" s="8" t="s">
        <v>132</v>
      </c>
      <c r="C183" s="45" t="s">
        <v>30</v>
      </c>
      <c r="D183" s="45" t="s">
        <v>30</v>
      </c>
      <c r="E183" s="17">
        <v>0.67050201383281582</v>
      </c>
      <c r="F183" s="17">
        <v>0.32949798616718406</v>
      </c>
    </row>
    <row r="184" spans="2:6" x14ac:dyDescent="0.2">
      <c r="B184" s="8" t="s">
        <v>133</v>
      </c>
      <c r="C184" s="48" t="s">
        <v>31</v>
      </c>
      <c r="D184" s="48" t="s">
        <v>30</v>
      </c>
      <c r="E184" s="17">
        <v>0.78401285373659768</v>
      </c>
      <c r="F184" s="17">
        <v>0.21598714626340232</v>
      </c>
    </row>
    <row r="185" spans="2:6" x14ac:dyDescent="0.2">
      <c r="B185" s="8" t="s">
        <v>134</v>
      </c>
      <c r="C185" s="45" t="s">
        <v>30</v>
      </c>
      <c r="D185" s="45" t="s">
        <v>30</v>
      </c>
      <c r="E185" s="17">
        <v>0.77546852509230857</v>
      </c>
      <c r="F185" s="17">
        <v>0.22453147490769149</v>
      </c>
    </row>
    <row r="186" spans="2:6" x14ac:dyDescent="0.2">
      <c r="B186" s="8" t="s">
        <v>135</v>
      </c>
      <c r="C186" s="45" t="s">
        <v>30</v>
      </c>
      <c r="D186" s="45" t="s">
        <v>30</v>
      </c>
      <c r="E186" s="17">
        <v>0.60102415923221542</v>
      </c>
      <c r="F186" s="17">
        <v>0.39897584076778464</v>
      </c>
    </row>
    <row r="187" spans="2:6" x14ac:dyDescent="0.2">
      <c r="B187" s="8" t="s">
        <v>136</v>
      </c>
      <c r="C187" s="45" t="s">
        <v>30</v>
      </c>
      <c r="D187" s="45" t="s">
        <v>30</v>
      </c>
      <c r="E187" s="17">
        <v>0.5367587801098509</v>
      </c>
      <c r="F187" s="17">
        <v>0.4632412198901491</v>
      </c>
    </row>
    <row r="188" spans="2:6" x14ac:dyDescent="0.2">
      <c r="B188" s="8" t="s">
        <v>137</v>
      </c>
      <c r="C188" s="48" t="s">
        <v>31</v>
      </c>
      <c r="D188" s="48" t="s">
        <v>30</v>
      </c>
      <c r="E188" s="17">
        <v>0.75856587300583322</v>
      </c>
      <c r="F188" s="17">
        <v>0.24143412699416683</v>
      </c>
    </row>
    <row r="189" spans="2:6" x14ac:dyDescent="0.2">
      <c r="B189" s="8" t="s">
        <v>138</v>
      </c>
      <c r="C189" s="45" t="s">
        <v>30</v>
      </c>
      <c r="D189" s="45" t="s">
        <v>30</v>
      </c>
      <c r="E189" s="17">
        <v>0.73973510933053599</v>
      </c>
      <c r="F189" s="17">
        <v>0.26026489066946396</v>
      </c>
    </row>
    <row r="190" spans="2:6" x14ac:dyDescent="0.2">
      <c r="B190" s="8" t="s">
        <v>139</v>
      </c>
      <c r="C190" s="45" t="s">
        <v>30</v>
      </c>
      <c r="D190" s="45" t="s">
        <v>30</v>
      </c>
      <c r="E190" s="17">
        <v>0.73574384461830789</v>
      </c>
      <c r="F190" s="17">
        <v>0.26425615538169217</v>
      </c>
    </row>
    <row r="191" spans="2:6" x14ac:dyDescent="0.2">
      <c r="B191" s="8" t="s">
        <v>140</v>
      </c>
      <c r="C191" s="45" t="s">
        <v>30</v>
      </c>
      <c r="D191" s="45" t="s">
        <v>30</v>
      </c>
      <c r="E191" s="17">
        <v>0.71041823757694844</v>
      </c>
      <c r="F191" s="17">
        <v>0.28958176242305161</v>
      </c>
    </row>
    <row r="192" spans="2:6" x14ac:dyDescent="0.2">
      <c r="B192" s="8" t="s">
        <v>141</v>
      </c>
      <c r="C192" s="45" t="s">
        <v>30</v>
      </c>
      <c r="D192" s="45" t="s">
        <v>30</v>
      </c>
      <c r="E192" s="17">
        <v>0.77756031762852795</v>
      </c>
      <c r="F192" s="17">
        <v>0.22243968237147205</v>
      </c>
    </row>
    <row r="193" spans="2:6" x14ac:dyDescent="0.2">
      <c r="B193" s="8" t="s">
        <v>142</v>
      </c>
      <c r="C193" s="45" t="s">
        <v>30</v>
      </c>
      <c r="D193" s="45" t="s">
        <v>30</v>
      </c>
      <c r="E193" s="17">
        <v>0.69241369548171794</v>
      </c>
      <c r="F193" s="17">
        <v>0.30758630451828206</v>
      </c>
    </row>
    <row r="194" spans="2:6" x14ac:dyDescent="0.2">
      <c r="B194" s="8" t="s">
        <v>143</v>
      </c>
      <c r="C194" s="45" t="s">
        <v>30</v>
      </c>
      <c r="D194" s="45" t="s">
        <v>30</v>
      </c>
      <c r="E194" s="17">
        <v>0.80477803071893972</v>
      </c>
      <c r="F194" s="17">
        <v>0.19522196928106023</v>
      </c>
    </row>
    <row r="195" spans="2:6" x14ac:dyDescent="0.2">
      <c r="B195" s="8" t="s">
        <v>144</v>
      </c>
      <c r="C195" s="45" t="s">
        <v>30</v>
      </c>
      <c r="D195" s="45" t="s">
        <v>30</v>
      </c>
      <c r="E195" s="17">
        <v>0.57083111613373883</v>
      </c>
      <c r="F195" s="17">
        <v>0.42916888386626117</v>
      </c>
    </row>
    <row r="196" spans="2:6" x14ac:dyDescent="0.2">
      <c r="B196" s="8" t="s">
        <v>145</v>
      </c>
      <c r="C196" s="48" t="s">
        <v>31</v>
      </c>
      <c r="D196" s="48" t="s">
        <v>30</v>
      </c>
      <c r="E196" s="17">
        <v>0.80777939035638424</v>
      </c>
      <c r="F196" s="17">
        <v>0.19222060964361573</v>
      </c>
    </row>
    <row r="197" spans="2:6" x14ac:dyDescent="0.2">
      <c r="B197" s="8" t="s">
        <v>146</v>
      </c>
      <c r="C197" s="45" t="s">
        <v>30</v>
      </c>
      <c r="D197" s="45" t="s">
        <v>30</v>
      </c>
      <c r="E197" s="17">
        <v>0.83922435245484783</v>
      </c>
      <c r="F197" s="17">
        <v>0.16077564754515214</v>
      </c>
    </row>
    <row r="198" spans="2:6" x14ac:dyDescent="0.2">
      <c r="B198" s="8" t="s">
        <v>147</v>
      </c>
      <c r="C198" s="45" t="s">
        <v>31</v>
      </c>
      <c r="D198" s="45" t="s">
        <v>31</v>
      </c>
      <c r="E198" s="17">
        <v>0.45183322510092949</v>
      </c>
      <c r="F198" s="17">
        <v>0.54816677489907051</v>
      </c>
    </row>
    <row r="199" spans="2:6" x14ac:dyDescent="0.2">
      <c r="B199" s="8" t="s">
        <v>148</v>
      </c>
      <c r="C199" s="45" t="s">
        <v>31</v>
      </c>
      <c r="D199" s="45" t="s">
        <v>31</v>
      </c>
      <c r="E199" s="17">
        <v>0.39480434814542886</v>
      </c>
      <c r="F199" s="17">
        <v>0.60519565185457114</v>
      </c>
    </row>
    <row r="200" spans="2:6" x14ac:dyDescent="0.2">
      <c r="B200" s="8" t="s">
        <v>149</v>
      </c>
      <c r="C200" s="48" t="s">
        <v>31</v>
      </c>
      <c r="D200" s="48" t="s">
        <v>30</v>
      </c>
      <c r="E200" s="17">
        <v>0.60408579710320831</v>
      </c>
      <c r="F200" s="17">
        <v>0.39591420289679163</v>
      </c>
    </row>
    <row r="201" spans="2:6" x14ac:dyDescent="0.2">
      <c r="B201" s="8" t="s">
        <v>150</v>
      </c>
      <c r="C201" s="45" t="s">
        <v>30</v>
      </c>
      <c r="D201" s="45" t="s">
        <v>30</v>
      </c>
      <c r="E201" s="17">
        <v>0.78292176847619843</v>
      </c>
      <c r="F201" s="17">
        <v>0.21707823152380154</v>
      </c>
    </row>
    <row r="202" spans="2:6" x14ac:dyDescent="0.2">
      <c r="B202" s="8" t="s">
        <v>151</v>
      </c>
      <c r="C202" s="45" t="s">
        <v>30</v>
      </c>
      <c r="D202" s="45" t="s">
        <v>30</v>
      </c>
      <c r="E202" s="17">
        <v>0.82523521102906716</v>
      </c>
      <c r="F202" s="17">
        <v>0.17476478897093289</v>
      </c>
    </row>
    <row r="203" spans="2:6" x14ac:dyDescent="0.2">
      <c r="B203" s="8" t="s">
        <v>152</v>
      </c>
      <c r="C203" s="45" t="s">
        <v>30</v>
      </c>
      <c r="D203" s="45" t="s">
        <v>30</v>
      </c>
      <c r="E203" s="17">
        <v>0.80219782768254977</v>
      </c>
      <c r="F203" s="17">
        <v>0.19780217231745018</v>
      </c>
    </row>
    <row r="204" spans="2:6" x14ac:dyDescent="0.2">
      <c r="B204" s="8" t="s">
        <v>153</v>
      </c>
      <c r="C204" s="45" t="s">
        <v>30</v>
      </c>
      <c r="D204" s="45" t="s">
        <v>30</v>
      </c>
      <c r="E204" s="17">
        <v>0.54452440193989871</v>
      </c>
      <c r="F204" s="17">
        <v>0.45547559806010129</v>
      </c>
    </row>
    <row r="205" spans="2:6" x14ac:dyDescent="0.2">
      <c r="B205" s="8" t="s">
        <v>154</v>
      </c>
      <c r="C205" s="45" t="s">
        <v>30</v>
      </c>
      <c r="D205" s="45" t="s">
        <v>30</v>
      </c>
      <c r="E205" s="17">
        <v>0.71997780284842161</v>
      </c>
      <c r="F205" s="17">
        <v>0.28002219715157844</v>
      </c>
    </row>
    <row r="206" spans="2:6" x14ac:dyDescent="0.2">
      <c r="B206" s="8" t="s">
        <v>155</v>
      </c>
      <c r="C206" s="48" t="s">
        <v>31</v>
      </c>
      <c r="D206" s="48" t="s">
        <v>30</v>
      </c>
      <c r="E206" s="17">
        <v>0.53515921244382181</v>
      </c>
      <c r="F206" s="17">
        <v>0.46484078755617819</v>
      </c>
    </row>
    <row r="207" spans="2:6" x14ac:dyDescent="0.2">
      <c r="B207" s="8" t="s">
        <v>156</v>
      </c>
      <c r="C207" s="48" t="s">
        <v>31</v>
      </c>
      <c r="D207" s="48" t="s">
        <v>30</v>
      </c>
      <c r="E207" s="17">
        <v>0.67157819853864864</v>
      </c>
      <c r="F207" s="17">
        <v>0.3284218014613513</v>
      </c>
    </row>
    <row r="208" spans="2:6" x14ac:dyDescent="0.2">
      <c r="B208" s="8" t="s">
        <v>157</v>
      </c>
      <c r="C208" s="48" t="s">
        <v>31</v>
      </c>
      <c r="D208" s="48" t="s">
        <v>30</v>
      </c>
      <c r="E208" s="17">
        <v>0.66512236108408151</v>
      </c>
      <c r="F208" s="17">
        <v>0.33487763891591849</v>
      </c>
    </row>
    <row r="209" spans="2:6" x14ac:dyDescent="0.2">
      <c r="B209" s="8" t="s">
        <v>158</v>
      </c>
      <c r="C209" s="45" t="s">
        <v>31</v>
      </c>
      <c r="D209" s="45" t="s">
        <v>31</v>
      </c>
      <c r="E209" s="17">
        <v>0.46118695264132387</v>
      </c>
      <c r="F209" s="17">
        <v>0.5388130473586763</v>
      </c>
    </row>
    <row r="210" spans="2:6" x14ac:dyDescent="0.2">
      <c r="B210" s="8" t="s">
        <v>159</v>
      </c>
      <c r="C210" s="45" t="s">
        <v>30</v>
      </c>
      <c r="D210" s="45" t="s">
        <v>30</v>
      </c>
      <c r="E210" s="17">
        <v>0.72794012447985113</v>
      </c>
      <c r="F210" s="17">
        <v>0.27205987552014887</v>
      </c>
    </row>
    <row r="211" spans="2:6" x14ac:dyDescent="0.2">
      <c r="B211" s="8" t="s">
        <v>160</v>
      </c>
      <c r="C211" s="45" t="s">
        <v>30</v>
      </c>
      <c r="D211" s="45" t="s">
        <v>30</v>
      </c>
      <c r="E211" s="17">
        <v>0.71319205370389249</v>
      </c>
      <c r="F211" s="17">
        <v>0.2868079462961074</v>
      </c>
    </row>
    <row r="212" spans="2:6" x14ac:dyDescent="0.2">
      <c r="B212" s="8" t="s">
        <v>161</v>
      </c>
      <c r="C212" s="45" t="s">
        <v>31</v>
      </c>
      <c r="D212" s="45" t="s">
        <v>31</v>
      </c>
      <c r="E212" s="17">
        <v>0.43534070216450654</v>
      </c>
      <c r="F212" s="17">
        <v>0.5646592978354934</v>
      </c>
    </row>
    <row r="213" spans="2:6" x14ac:dyDescent="0.2">
      <c r="B213" s="8" t="s">
        <v>162</v>
      </c>
      <c r="C213" s="45" t="s">
        <v>31</v>
      </c>
      <c r="D213" s="45" t="s">
        <v>31</v>
      </c>
      <c r="E213" s="17">
        <v>0.47676033154325792</v>
      </c>
      <c r="F213" s="17">
        <v>0.52323966845674208</v>
      </c>
    </row>
    <row r="214" spans="2:6" x14ac:dyDescent="0.2">
      <c r="B214" s="8" t="s">
        <v>163</v>
      </c>
      <c r="C214" s="45" t="s">
        <v>30</v>
      </c>
      <c r="D214" s="45" t="s">
        <v>30</v>
      </c>
      <c r="E214" s="17">
        <v>0.83525555714704069</v>
      </c>
      <c r="F214" s="17">
        <v>0.16474444285295928</v>
      </c>
    </row>
    <row r="215" spans="2:6" x14ac:dyDescent="0.2">
      <c r="B215" s="8" t="s">
        <v>164</v>
      </c>
      <c r="C215" s="45" t="s">
        <v>30</v>
      </c>
      <c r="D215" s="45" t="s">
        <v>30</v>
      </c>
      <c r="E215" s="17">
        <v>0.58451861259795057</v>
      </c>
      <c r="F215" s="17">
        <v>0.41548138740204943</v>
      </c>
    </row>
    <row r="216" spans="2:6" x14ac:dyDescent="0.2">
      <c r="B216" s="8" t="s">
        <v>165</v>
      </c>
      <c r="C216" s="45" t="s">
        <v>30</v>
      </c>
      <c r="D216" s="45" t="s">
        <v>30</v>
      </c>
      <c r="E216" s="17">
        <v>0.84803804821604589</v>
      </c>
      <c r="F216" s="17">
        <v>0.15196195178395416</v>
      </c>
    </row>
    <row r="217" spans="2:6" x14ac:dyDescent="0.2">
      <c r="B217" s="8" t="s">
        <v>166</v>
      </c>
      <c r="C217" s="45" t="s">
        <v>30</v>
      </c>
      <c r="D217" s="45" t="s">
        <v>30</v>
      </c>
      <c r="E217" s="17">
        <v>0.7765727373863216</v>
      </c>
      <c r="F217" s="17">
        <v>0.22342726261367832</v>
      </c>
    </row>
    <row r="218" spans="2:6" x14ac:dyDescent="0.2">
      <c r="B218" s="8" t="s">
        <v>167</v>
      </c>
      <c r="C218" s="45" t="s">
        <v>30</v>
      </c>
      <c r="D218" s="45" t="s">
        <v>30</v>
      </c>
      <c r="E218" s="17">
        <v>0.74261393856363722</v>
      </c>
      <c r="F218" s="17">
        <v>0.25738606143636283</v>
      </c>
    </row>
    <row r="219" spans="2:6" x14ac:dyDescent="0.2">
      <c r="B219" s="8" t="s">
        <v>168</v>
      </c>
      <c r="C219" s="45" t="s">
        <v>31</v>
      </c>
      <c r="D219" s="45" t="s">
        <v>31</v>
      </c>
      <c r="E219" s="17">
        <v>0.43534070216450654</v>
      </c>
      <c r="F219" s="17">
        <v>0.5646592978354934</v>
      </c>
    </row>
    <row r="220" spans="2:6" x14ac:dyDescent="0.2">
      <c r="B220" s="8" t="s">
        <v>169</v>
      </c>
      <c r="C220" s="48" t="s">
        <v>31</v>
      </c>
      <c r="D220" s="48" t="s">
        <v>30</v>
      </c>
      <c r="E220" s="17">
        <v>0.65090058310686894</v>
      </c>
      <c r="F220" s="17">
        <v>0.34909941689313106</v>
      </c>
    </row>
    <row r="221" spans="2:6" x14ac:dyDescent="0.2">
      <c r="B221" s="8" t="s">
        <v>170</v>
      </c>
      <c r="C221" s="45" t="s">
        <v>30</v>
      </c>
      <c r="D221" s="45" t="s">
        <v>30</v>
      </c>
      <c r="E221" s="17">
        <v>0.77987971214694285</v>
      </c>
      <c r="F221" s="17">
        <v>0.22012028785305721</v>
      </c>
    </row>
    <row r="222" spans="2:6" x14ac:dyDescent="0.2">
      <c r="B222" s="8" t="s">
        <v>171</v>
      </c>
      <c r="C222" s="45" t="s">
        <v>30</v>
      </c>
      <c r="D222" s="45" t="s">
        <v>30</v>
      </c>
      <c r="E222" s="17">
        <v>0.73574384461830789</v>
      </c>
      <c r="F222" s="17">
        <v>0.26425615538169217</v>
      </c>
    </row>
    <row r="223" spans="2:6" x14ac:dyDescent="0.2">
      <c r="B223" s="8" t="s">
        <v>172</v>
      </c>
      <c r="C223" s="45" t="s">
        <v>30</v>
      </c>
      <c r="D223" s="45" t="s">
        <v>30</v>
      </c>
      <c r="E223" s="17">
        <v>0.79511430931618166</v>
      </c>
      <c r="F223" s="17">
        <v>0.20488569068381834</v>
      </c>
    </row>
    <row r="224" spans="2:6" x14ac:dyDescent="0.2">
      <c r="B224" s="8" t="s">
        <v>173</v>
      </c>
      <c r="C224" s="45" t="s">
        <v>30</v>
      </c>
      <c r="D224" s="45" t="s">
        <v>30</v>
      </c>
      <c r="E224" s="17">
        <v>0.73973510933053599</v>
      </c>
      <c r="F224" s="17">
        <v>0.26026489066946396</v>
      </c>
    </row>
    <row r="225" spans="2:6" x14ac:dyDescent="0.2">
      <c r="B225" s="8" t="s">
        <v>174</v>
      </c>
      <c r="C225" s="48" t="s">
        <v>31</v>
      </c>
      <c r="D225" s="48" t="s">
        <v>30</v>
      </c>
      <c r="E225" s="17">
        <v>0.6132243776441948</v>
      </c>
      <c r="F225" s="17">
        <v>0.3867756223558052</v>
      </c>
    </row>
    <row r="226" spans="2:6" x14ac:dyDescent="0.2">
      <c r="B226" s="8" t="s">
        <v>175</v>
      </c>
      <c r="C226" s="45" t="s">
        <v>30</v>
      </c>
      <c r="D226" s="45" t="s">
        <v>30</v>
      </c>
      <c r="E226" s="17">
        <v>0.7266645351608183</v>
      </c>
      <c r="F226" s="17">
        <v>0.2733354648391817</v>
      </c>
    </row>
    <row r="227" spans="2:6" x14ac:dyDescent="0.2">
      <c r="B227" s="8" t="s">
        <v>176</v>
      </c>
      <c r="C227" s="45" t="s">
        <v>30</v>
      </c>
      <c r="D227" s="45" t="s">
        <v>30</v>
      </c>
      <c r="E227" s="17">
        <v>0.640331250559669</v>
      </c>
      <c r="F227" s="17">
        <v>0.35966874944033095</v>
      </c>
    </row>
    <row r="228" spans="2:6" x14ac:dyDescent="0.2">
      <c r="B228" s="8" t="s">
        <v>177</v>
      </c>
      <c r="C228" s="45" t="s">
        <v>30</v>
      </c>
      <c r="D228" s="45" t="s">
        <v>30</v>
      </c>
      <c r="E228" s="17">
        <v>0.75476765187597128</v>
      </c>
      <c r="F228" s="17">
        <v>0.24523234812402869</v>
      </c>
    </row>
    <row r="229" spans="2:6" x14ac:dyDescent="0.2">
      <c r="B229" s="8" t="s">
        <v>178</v>
      </c>
      <c r="C229" s="48" t="s">
        <v>31</v>
      </c>
      <c r="D229" s="48" t="s">
        <v>30</v>
      </c>
      <c r="E229" s="17">
        <v>0.63373268860377407</v>
      </c>
      <c r="F229" s="17">
        <v>0.36626731139622587</v>
      </c>
    </row>
    <row r="230" spans="2:6" x14ac:dyDescent="0.2">
      <c r="B230" s="8" t="s">
        <v>179</v>
      </c>
      <c r="C230" s="45" t="s">
        <v>30</v>
      </c>
      <c r="D230" s="45" t="s">
        <v>30</v>
      </c>
      <c r="E230" s="17">
        <v>0.77644593098375936</v>
      </c>
      <c r="F230" s="17">
        <v>0.22355406901624059</v>
      </c>
    </row>
    <row r="231" spans="2:6" x14ac:dyDescent="0.2">
      <c r="B231" s="8" t="s">
        <v>180</v>
      </c>
      <c r="C231" s="45" t="s">
        <v>30</v>
      </c>
      <c r="D231" s="45" t="s">
        <v>30</v>
      </c>
      <c r="E231" s="17">
        <v>0.77644593098375936</v>
      </c>
      <c r="F231" s="17">
        <v>0.22355406901624059</v>
      </c>
    </row>
    <row r="232" spans="2:6" x14ac:dyDescent="0.2">
      <c r="B232" s="8" t="s">
        <v>181</v>
      </c>
      <c r="C232" s="48" t="s">
        <v>31</v>
      </c>
      <c r="D232" s="48" t="s">
        <v>30</v>
      </c>
      <c r="E232" s="17">
        <v>0.79878663605373224</v>
      </c>
      <c r="F232" s="17">
        <v>0.20121336394626782</v>
      </c>
    </row>
    <row r="233" spans="2:6" x14ac:dyDescent="0.2">
      <c r="B233" s="8" t="s">
        <v>182</v>
      </c>
      <c r="C233" s="45" t="s">
        <v>31</v>
      </c>
      <c r="D233" s="45" t="s">
        <v>31</v>
      </c>
      <c r="E233" s="17">
        <v>0.49345073805576917</v>
      </c>
      <c r="F233" s="17">
        <v>0.50654926194423078</v>
      </c>
    </row>
    <row r="234" spans="2:6" x14ac:dyDescent="0.2">
      <c r="B234" s="8" t="s">
        <v>183</v>
      </c>
      <c r="C234" s="45" t="s">
        <v>30</v>
      </c>
      <c r="D234" s="45" t="s">
        <v>30</v>
      </c>
      <c r="E234" s="17">
        <v>0.5626267050102004</v>
      </c>
      <c r="F234" s="17">
        <v>0.4373732949897996</v>
      </c>
    </row>
    <row r="235" spans="2:6" x14ac:dyDescent="0.2">
      <c r="B235" s="8" t="s">
        <v>184</v>
      </c>
      <c r="C235" s="48" t="s">
        <v>30</v>
      </c>
      <c r="D235" s="48" t="s">
        <v>31</v>
      </c>
      <c r="E235" s="17">
        <v>0.39480434814542886</v>
      </c>
      <c r="F235" s="17">
        <v>0.60519565185457114</v>
      </c>
    </row>
    <row r="236" spans="2:6" x14ac:dyDescent="0.2">
      <c r="B236" s="8" t="s">
        <v>185</v>
      </c>
      <c r="C236" s="45" t="s">
        <v>30</v>
      </c>
      <c r="D236" s="45" t="s">
        <v>30</v>
      </c>
      <c r="E236" s="17">
        <v>0.79878663605373224</v>
      </c>
      <c r="F236" s="17">
        <v>0.20121336394626782</v>
      </c>
    </row>
    <row r="237" spans="2:6" x14ac:dyDescent="0.2">
      <c r="B237" s="8" t="s">
        <v>186</v>
      </c>
      <c r="C237" s="48" t="s">
        <v>31</v>
      </c>
      <c r="D237" s="48" t="s">
        <v>30</v>
      </c>
      <c r="E237" s="17">
        <v>0.72127262804295733</v>
      </c>
      <c r="F237" s="17">
        <v>0.27872737195704261</v>
      </c>
    </row>
    <row r="238" spans="2:6" x14ac:dyDescent="0.2">
      <c r="B238" s="8" t="s">
        <v>187</v>
      </c>
      <c r="C238" s="45" t="s">
        <v>30</v>
      </c>
      <c r="D238" s="45" t="s">
        <v>30</v>
      </c>
      <c r="E238" s="17">
        <v>0.73904970657406788</v>
      </c>
      <c r="F238" s="17">
        <v>0.26095029342593212</v>
      </c>
    </row>
    <row r="239" spans="2:6" x14ac:dyDescent="0.2">
      <c r="B239" s="8" t="s">
        <v>188</v>
      </c>
      <c r="C239" s="48" t="s">
        <v>31</v>
      </c>
      <c r="D239" s="48" t="s">
        <v>30</v>
      </c>
      <c r="E239" s="17">
        <v>0.65557340945286957</v>
      </c>
      <c r="F239" s="17">
        <v>0.34442659054713043</v>
      </c>
    </row>
    <row r="240" spans="2:6" x14ac:dyDescent="0.2">
      <c r="B240" s="8" t="s">
        <v>189</v>
      </c>
      <c r="C240" s="48" t="s">
        <v>30</v>
      </c>
      <c r="D240" s="48" t="s">
        <v>31</v>
      </c>
      <c r="E240" s="17">
        <v>0.4028153969055599</v>
      </c>
      <c r="F240" s="17">
        <v>0.5971846030944401</v>
      </c>
    </row>
    <row r="241" spans="2:6" x14ac:dyDescent="0.2">
      <c r="B241" s="8" t="s">
        <v>190</v>
      </c>
      <c r="C241" s="48" t="s">
        <v>30</v>
      </c>
      <c r="D241" s="48" t="s">
        <v>31</v>
      </c>
      <c r="E241" s="17">
        <v>0.39480434814542886</v>
      </c>
      <c r="F241" s="17">
        <v>0.60519565185457114</v>
      </c>
    </row>
    <row r="242" spans="2:6" x14ac:dyDescent="0.2">
      <c r="B242" s="8" t="s">
        <v>191</v>
      </c>
      <c r="C242" s="45" t="s">
        <v>31</v>
      </c>
      <c r="D242" s="45" t="s">
        <v>31</v>
      </c>
      <c r="E242" s="17">
        <v>0.38751687967056103</v>
      </c>
      <c r="F242" s="17">
        <v>0.61248312032943886</v>
      </c>
    </row>
    <row r="243" spans="2:6" x14ac:dyDescent="0.2">
      <c r="B243" s="8" t="s">
        <v>192</v>
      </c>
      <c r="C243" s="45" t="s">
        <v>30</v>
      </c>
      <c r="D243" s="45" t="s">
        <v>30</v>
      </c>
      <c r="E243" s="17">
        <v>0.73059765036652224</v>
      </c>
      <c r="F243" s="17">
        <v>0.26940234963347776</v>
      </c>
    </row>
    <row r="244" spans="2:6" x14ac:dyDescent="0.2">
      <c r="B244" s="8" t="s">
        <v>193</v>
      </c>
      <c r="C244" s="48" t="s">
        <v>31</v>
      </c>
      <c r="D244" s="48" t="s">
        <v>30</v>
      </c>
      <c r="E244" s="17">
        <v>0.6821699187209781</v>
      </c>
      <c r="F244" s="17">
        <v>0.3178300812790219</v>
      </c>
    </row>
    <row r="245" spans="2:6" x14ac:dyDescent="0.2">
      <c r="B245" s="8" t="s">
        <v>194</v>
      </c>
      <c r="C245" s="45" t="s">
        <v>30</v>
      </c>
      <c r="D245" s="45" t="s">
        <v>30</v>
      </c>
      <c r="E245" s="17">
        <v>0.60863819720074919</v>
      </c>
      <c r="F245" s="17">
        <v>0.39136180279925087</v>
      </c>
    </row>
    <row r="246" spans="2:6" x14ac:dyDescent="0.2">
      <c r="B246" s="8" t="s">
        <v>195</v>
      </c>
      <c r="C246" s="45" t="s">
        <v>30</v>
      </c>
      <c r="D246" s="45" t="s">
        <v>30</v>
      </c>
      <c r="E246" s="17">
        <v>0.80931342746642798</v>
      </c>
      <c r="F246" s="17">
        <v>0.19068657253357207</v>
      </c>
    </row>
    <row r="247" spans="2:6" x14ac:dyDescent="0.2">
      <c r="B247" s="8" t="s">
        <v>196</v>
      </c>
      <c r="C247" s="48" t="s">
        <v>31</v>
      </c>
      <c r="D247" s="48" t="s">
        <v>30</v>
      </c>
      <c r="E247" s="17">
        <v>0.77756031762852795</v>
      </c>
      <c r="F247" s="17">
        <v>0.22243968237147205</v>
      </c>
    </row>
    <row r="248" spans="2:6" x14ac:dyDescent="0.2">
      <c r="B248" s="8" t="s">
        <v>197</v>
      </c>
      <c r="C248" s="45" t="s">
        <v>30</v>
      </c>
      <c r="D248" s="45" t="s">
        <v>30</v>
      </c>
      <c r="E248" s="17">
        <v>0.67066342510113974</v>
      </c>
      <c r="F248" s="17">
        <v>0.32933657489886031</v>
      </c>
    </row>
    <row r="249" spans="2:6" x14ac:dyDescent="0.2">
      <c r="B249" s="8" t="s">
        <v>198</v>
      </c>
      <c r="C249" s="48" t="s">
        <v>31</v>
      </c>
      <c r="D249" s="48" t="s">
        <v>30</v>
      </c>
      <c r="E249" s="17">
        <v>0.73782265726480856</v>
      </c>
      <c r="F249" s="17">
        <v>0.26217734273519144</v>
      </c>
    </row>
    <row r="250" spans="2:6" x14ac:dyDescent="0.2">
      <c r="B250" s="8" t="s">
        <v>199</v>
      </c>
      <c r="C250" s="48" t="s">
        <v>31</v>
      </c>
      <c r="D250" s="48" t="s">
        <v>30</v>
      </c>
      <c r="E250" s="17">
        <v>0.57950011857836603</v>
      </c>
      <c r="F250" s="17">
        <v>0.42049988142163391</v>
      </c>
    </row>
    <row r="251" spans="2:6" x14ac:dyDescent="0.2">
      <c r="B251" s="8" t="s">
        <v>200</v>
      </c>
      <c r="C251" s="45" t="s">
        <v>30</v>
      </c>
      <c r="D251" s="45" t="s">
        <v>30</v>
      </c>
      <c r="E251" s="17">
        <v>0.66307838108150041</v>
      </c>
      <c r="F251" s="17">
        <v>0.33692161891849953</v>
      </c>
    </row>
    <row r="252" spans="2:6" x14ac:dyDescent="0.2">
      <c r="B252" s="8" t="s">
        <v>201</v>
      </c>
      <c r="C252" s="48" t="s">
        <v>31</v>
      </c>
      <c r="D252" s="48" t="s">
        <v>30</v>
      </c>
      <c r="E252" s="17">
        <v>0.61067892173356531</v>
      </c>
      <c r="F252" s="17">
        <v>0.38932107826643475</v>
      </c>
    </row>
    <row r="253" spans="2:6" x14ac:dyDescent="0.2">
      <c r="B253" s="8" t="s">
        <v>202</v>
      </c>
      <c r="C253" s="45" t="s">
        <v>30</v>
      </c>
      <c r="D253" s="45" t="s">
        <v>30</v>
      </c>
      <c r="E253" s="17">
        <v>0.7098378145652956</v>
      </c>
      <c r="F253" s="17">
        <v>0.29016218543470446</v>
      </c>
    </row>
    <row r="254" spans="2:6" x14ac:dyDescent="0.2">
      <c r="B254" s="8" t="s">
        <v>203</v>
      </c>
      <c r="C254" s="45" t="s">
        <v>30</v>
      </c>
      <c r="D254" s="45" t="s">
        <v>30</v>
      </c>
      <c r="E254" s="17">
        <v>0.53179394176962513</v>
      </c>
      <c r="F254" s="17">
        <v>0.46820605823037492</v>
      </c>
    </row>
    <row r="255" spans="2:6" x14ac:dyDescent="0.2">
      <c r="B255" s="8" t="s">
        <v>204</v>
      </c>
      <c r="C255" s="48" t="s">
        <v>30</v>
      </c>
      <c r="D255" s="48" t="s">
        <v>31</v>
      </c>
      <c r="E255" s="17">
        <v>0.48510138080889087</v>
      </c>
      <c r="F255" s="17">
        <v>0.51489861919110913</v>
      </c>
    </row>
    <row r="256" spans="2:6" x14ac:dyDescent="0.2">
      <c r="B256" s="8" t="s">
        <v>205</v>
      </c>
      <c r="C256" s="45" t="s">
        <v>30</v>
      </c>
      <c r="D256" s="45" t="s">
        <v>30</v>
      </c>
      <c r="E256" s="17">
        <v>0.81030400238593203</v>
      </c>
      <c r="F256" s="17">
        <v>0.18969599761406805</v>
      </c>
    </row>
    <row r="257" spans="2:6" x14ac:dyDescent="0.2">
      <c r="B257" s="8" t="s">
        <v>206</v>
      </c>
      <c r="C257" s="48" t="s">
        <v>31</v>
      </c>
      <c r="D257" s="48" t="s">
        <v>30</v>
      </c>
      <c r="E257" s="17">
        <v>0.77644593098375936</v>
      </c>
      <c r="F257" s="17">
        <v>0.22355406901624059</v>
      </c>
    </row>
    <row r="258" spans="2:6" x14ac:dyDescent="0.2">
      <c r="B258" s="8" t="s">
        <v>207</v>
      </c>
      <c r="C258" s="45" t="s">
        <v>30</v>
      </c>
      <c r="D258" s="45" t="s">
        <v>30</v>
      </c>
      <c r="E258" s="17">
        <v>0.69225805276249752</v>
      </c>
      <c r="F258" s="17">
        <v>0.30774194723750248</v>
      </c>
    </row>
    <row r="259" spans="2:6" x14ac:dyDescent="0.2">
      <c r="B259" s="8" t="s">
        <v>208</v>
      </c>
      <c r="C259" s="45" t="s">
        <v>30</v>
      </c>
      <c r="D259" s="45" t="s">
        <v>30</v>
      </c>
      <c r="E259" s="17">
        <v>0.72426385136195826</v>
      </c>
      <c r="F259" s="17">
        <v>0.2757361486380418</v>
      </c>
    </row>
    <row r="260" spans="2:6" x14ac:dyDescent="0.2">
      <c r="B260" s="8" t="s">
        <v>209</v>
      </c>
      <c r="C260" s="45" t="s">
        <v>30</v>
      </c>
      <c r="D260" s="45" t="s">
        <v>30</v>
      </c>
      <c r="E260" s="17">
        <v>0.78854688220539138</v>
      </c>
      <c r="F260" s="17">
        <v>0.21145311779460862</v>
      </c>
    </row>
    <row r="261" spans="2:6" x14ac:dyDescent="0.2">
      <c r="B261" s="8" t="s">
        <v>210</v>
      </c>
      <c r="C261" s="48" t="s">
        <v>31</v>
      </c>
      <c r="D261" s="48" t="s">
        <v>30</v>
      </c>
      <c r="E261" s="17">
        <v>0.68509437658179917</v>
      </c>
      <c r="F261" s="17">
        <v>0.31490562341820083</v>
      </c>
    </row>
    <row r="262" spans="2:6" x14ac:dyDescent="0.2">
      <c r="B262" s="8" t="s">
        <v>211</v>
      </c>
      <c r="C262" s="48" t="s">
        <v>31</v>
      </c>
      <c r="D262" s="48" t="s">
        <v>30</v>
      </c>
      <c r="E262" s="17">
        <v>0.64799001179124505</v>
      </c>
      <c r="F262" s="17">
        <v>0.35200998820875495</v>
      </c>
    </row>
    <row r="263" spans="2:6" x14ac:dyDescent="0.2">
      <c r="B263" s="8" t="s">
        <v>212</v>
      </c>
      <c r="C263" s="45" t="s">
        <v>30</v>
      </c>
      <c r="D263" s="45" t="s">
        <v>30</v>
      </c>
      <c r="E263" s="17">
        <v>0.72127262804295733</v>
      </c>
      <c r="F263" s="17">
        <v>0.27872737195704261</v>
      </c>
    </row>
    <row r="264" spans="2:6" x14ac:dyDescent="0.2">
      <c r="B264" s="8" t="s">
        <v>213</v>
      </c>
      <c r="C264" s="45" t="s">
        <v>30</v>
      </c>
      <c r="D264" s="45" t="s">
        <v>30</v>
      </c>
      <c r="E264" s="17">
        <v>0.60475766444974821</v>
      </c>
      <c r="F264" s="17">
        <v>0.39524233555025173</v>
      </c>
    </row>
    <row r="265" spans="2:6" x14ac:dyDescent="0.2">
      <c r="B265" s="8" t="s">
        <v>214</v>
      </c>
      <c r="C265" s="45" t="s">
        <v>30</v>
      </c>
      <c r="D265" s="45" t="s">
        <v>30</v>
      </c>
      <c r="E265" s="17">
        <v>0.70630894337120231</v>
      </c>
      <c r="F265" s="17">
        <v>0.29369105662879769</v>
      </c>
    </row>
    <row r="266" spans="2:6" x14ac:dyDescent="0.2">
      <c r="B266" s="8" t="s">
        <v>215</v>
      </c>
      <c r="C266" s="48" t="s">
        <v>31</v>
      </c>
      <c r="D266" s="48" t="s">
        <v>30</v>
      </c>
      <c r="E266" s="17">
        <v>0.79406457386753737</v>
      </c>
      <c r="F266" s="17">
        <v>0.20593542613246255</v>
      </c>
    </row>
    <row r="267" spans="2:6" x14ac:dyDescent="0.2">
      <c r="B267" s="8" t="s">
        <v>216</v>
      </c>
      <c r="C267" s="45" t="s">
        <v>30</v>
      </c>
      <c r="D267" s="45" t="s">
        <v>30</v>
      </c>
      <c r="E267" s="17">
        <v>0.85496292894922166</v>
      </c>
      <c r="F267" s="17">
        <v>0.14503707105077829</v>
      </c>
    </row>
    <row r="268" spans="2:6" x14ac:dyDescent="0.2">
      <c r="B268" s="8" t="s">
        <v>217</v>
      </c>
      <c r="C268" s="48" t="s">
        <v>31</v>
      </c>
      <c r="D268" s="48" t="s">
        <v>30</v>
      </c>
      <c r="E268" s="17">
        <v>0.71319205370389249</v>
      </c>
      <c r="F268" s="17">
        <v>0.2868079462961074</v>
      </c>
    </row>
    <row r="269" spans="2:6" x14ac:dyDescent="0.2">
      <c r="B269" s="8" t="s">
        <v>218</v>
      </c>
      <c r="C269" s="45" t="s">
        <v>30</v>
      </c>
      <c r="D269" s="45" t="s">
        <v>30</v>
      </c>
      <c r="E269" s="17">
        <v>0.81538687703008716</v>
      </c>
      <c r="F269" s="17">
        <v>0.18461312296991284</v>
      </c>
    </row>
    <row r="270" spans="2:6" x14ac:dyDescent="0.2">
      <c r="B270" s="8" t="s">
        <v>219</v>
      </c>
      <c r="C270" s="45" t="s">
        <v>30</v>
      </c>
      <c r="D270" s="45" t="s">
        <v>30</v>
      </c>
      <c r="E270" s="17">
        <v>0.79581192326624128</v>
      </c>
      <c r="F270" s="17">
        <v>0.20418807673375874</v>
      </c>
    </row>
    <row r="271" spans="2:6" x14ac:dyDescent="0.2">
      <c r="B271" s="8" t="s">
        <v>220</v>
      </c>
      <c r="C271" s="45" t="s">
        <v>30</v>
      </c>
      <c r="D271" s="45" t="s">
        <v>30</v>
      </c>
      <c r="E271" s="17">
        <v>0.52383243076511232</v>
      </c>
      <c r="F271" s="17">
        <v>0.47616756923488768</v>
      </c>
    </row>
    <row r="272" spans="2:6" x14ac:dyDescent="0.2">
      <c r="B272" s="8" t="s">
        <v>221</v>
      </c>
      <c r="C272" s="45" t="s">
        <v>30</v>
      </c>
      <c r="D272" s="45" t="s">
        <v>30</v>
      </c>
      <c r="E272" s="17">
        <v>0.82036374986662586</v>
      </c>
      <c r="F272" s="17">
        <v>0.17963625013337409</v>
      </c>
    </row>
    <row r="273" spans="2:6" x14ac:dyDescent="0.2">
      <c r="B273" s="8" t="s">
        <v>222</v>
      </c>
      <c r="C273" s="45" t="s">
        <v>30</v>
      </c>
      <c r="D273" s="45" t="s">
        <v>30</v>
      </c>
      <c r="E273" s="17">
        <v>0.64799001179124505</v>
      </c>
      <c r="F273" s="17">
        <v>0.35200998820875495</v>
      </c>
    </row>
    <row r="274" spans="2:6" x14ac:dyDescent="0.2">
      <c r="B274" s="8" t="s">
        <v>223</v>
      </c>
      <c r="C274" s="48" t="s">
        <v>31</v>
      </c>
      <c r="D274" s="48" t="s">
        <v>30</v>
      </c>
      <c r="E274" s="17">
        <v>0.76807307445094763</v>
      </c>
      <c r="F274" s="17">
        <v>0.23192692554905242</v>
      </c>
    </row>
    <row r="275" spans="2:6" x14ac:dyDescent="0.2">
      <c r="B275" s="8" t="s">
        <v>224</v>
      </c>
      <c r="C275" s="48" t="s">
        <v>31</v>
      </c>
      <c r="D275" s="48" t="s">
        <v>30</v>
      </c>
      <c r="E275" s="17">
        <v>0.51850209461089036</v>
      </c>
      <c r="F275" s="17">
        <v>0.48149790538910964</v>
      </c>
    </row>
    <row r="276" spans="2:6" x14ac:dyDescent="0.2">
      <c r="B276" s="8" t="s">
        <v>225</v>
      </c>
      <c r="C276" s="48" t="s">
        <v>31</v>
      </c>
      <c r="D276" s="48" t="s">
        <v>30</v>
      </c>
      <c r="E276" s="17">
        <v>0.74300848093598204</v>
      </c>
      <c r="F276" s="17">
        <v>0.2569915190640179</v>
      </c>
    </row>
    <row r="277" spans="2:6" x14ac:dyDescent="0.2">
      <c r="B277" s="8" t="s">
        <v>226</v>
      </c>
      <c r="C277" s="45" t="s">
        <v>30</v>
      </c>
      <c r="D277" s="45" t="s">
        <v>30</v>
      </c>
      <c r="E277" s="17">
        <v>0.92850450886528024</v>
      </c>
      <c r="F277" s="17">
        <v>7.1495491134719896E-2</v>
      </c>
    </row>
    <row r="278" spans="2:6" x14ac:dyDescent="0.2">
      <c r="B278" s="8" t="s">
        <v>227</v>
      </c>
      <c r="C278" s="48" t="s">
        <v>31</v>
      </c>
      <c r="D278" s="48" t="s">
        <v>30</v>
      </c>
      <c r="E278" s="17">
        <v>0.74611641717523758</v>
      </c>
      <c r="F278" s="17">
        <v>0.25388358282476242</v>
      </c>
    </row>
    <row r="279" spans="2:6" x14ac:dyDescent="0.2">
      <c r="B279" s="8" t="s">
        <v>228</v>
      </c>
      <c r="C279" s="45" t="s">
        <v>30</v>
      </c>
      <c r="D279" s="45" t="s">
        <v>30</v>
      </c>
      <c r="E279" s="17">
        <v>0.6584543276494863</v>
      </c>
      <c r="F279" s="17">
        <v>0.3415456723505137</v>
      </c>
    </row>
    <row r="280" spans="2:6" x14ac:dyDescent="0.2">
      <c r="B280" s="8" t="s">
        <v>229</v>
      </c>
      <c r="C280" s="45" t="s">
        <v>30</v>
      </c>
      <c r="D280" s="45" t="s">
        <v>30</v>
      </c>
      <c r="E280" s="17">
        <v>0.61693557644744046</v>
      </c>
      <c r="F280" s="17">
        <v>0.3830644235525596</v>
      </c>
    </row>
    <row r="281" spans="2:6" x14ac:dyDescent="0.2">
      <c r="B281" s="8" t="s">
        <v>230</v>
      </c>
      <c r="C281" s="48" t="s">
        <v>31</v>
      </c>
      <c r="D281" s="48" t="s">
        <v>30</v>
      </c>
      <c r="E281" s="17">
        <v>0.5946783622486258</v>
      </c>
      <c r="F281" s="17">
        <v>0.4053216377513742</v>
      </c>
    </row>
    <row r="282" spans="2:6" x14ac:dyDescent="0.2">
      <c r="B282" s="8" t="s">
        <v>231</v>
      </c>
      <c r="C282" s="45" t="s">
        <v>30</v>
      </c>
      <c r="D282" s="45" t="s">
        <v>30</v>
      </c>
      <c r="E282" s="17">
        <v>0.78961729175379858</v>
      </c>
      <c r="F282" s="17">
        <v>0.21038270824620148</v>
      </c>
    </row>
    <row r="283" spans="2:6" x14ac:dyDescent="0.2">
      <c r="B283" s="8" t="s">
        <v>232</v>
      </c>
      <c r="C283" s="45" t="s">
        <v>30</v>
      </c>
      <c r="D283" s="45" t="s">
        <v>30</v>
      </c>
      <c r="E283" s="17">
        <v>0.76959715402763951</v>
      </c>
      <c r="F283" s="17">
        <v>0.23040284597236049</v>
      </c>
    </row>
    <row r="284" spans="2:6" x14ac:dyDescent="0.2">
      <c r="B284" s="8" t="s">
        <v>233</v>
      </c>
      <c r="C284" s="45" t="s">
        <v>30</v>
      </c>
      <c r="D284" s="45" t="s">
        <v>30</v>
      </c>
      <c r="E284" s="17">
        <v>0.73782265726480856</v>
      </c>
      <c r="F284" s="17">
        <v>0.26217734273519144</v>
      </c>
    </row>
    <row r="285" spans="2:6" x14ac:dyDescent="0.2">
      <c r="B285" s="8" t="s">
        <v>234</v>
      </c>
      <c r="C285" s="45" t="s">
        <v>30</v>
      </c>
      <c r="D285" s="45" t="s">
        <v>30</v>
      </c>
      <c r="E285" s="17">
        <v>0.78219216827214066</v>
      </c>
      <c r="F285" s="17">
        <v>0.21780783172785931</v>
      </c>
    </row>
    <row r="286" spans="2:6" x14ac:dyDescent="0.2">
      <c r="B286" s="8" t="s">
        <v>235</v>
      </c>
      <c r="C286" s="48" t="s">
        <v>31</v>
      </c>
      <c r="D286" s="48" t="s">
        <v>30</v>
      </c>
      <c r="E286" s="17">
        <v>0.75856587300583322</v>
      </c>
      <c r="F286" s="17">
        <v>0.24143412699416683</v>
      </c>
    </row>
    <row r="287" spans="2:6" x14ac:dyDescent="0.2">
      <c r="B287" s="8" t="s">
        <v>236</v>
      </c>
      <c r="C287" s="48" t="s">
        <v>31</v>
      </c>
      <c r="D287" s="48" t="s">
        <v>30</v>
      </c>
      <c r="E287" s="17">
        <v>0.79314367672142472</v>
      </c>
      <c r="F287" s="17">
        <v>0.20685632327857531</v>
      </c>
    </row>
    <row r="288" spans="2:6" x14ac:dyDescent="0.2">
      <c r="B288" s="8" t="s">
        <v>237</v>
      </c>
      <c r="C288" s="45" t="s">
        <v>30</v>
      </c>
      <c r="D288" s="45" t="s">
        <v>30</v>
      </c>
      <c r="E288" s="17">
        <v>0.80997424934222639</v>
      </c>
      <c r="F288" s="17">
        <v>0.19002575065777372</v>
      </c>
    </row>
    <row r="289" spans="2:6" x14ac:dyDescent="0.2">
      <c r="B289" s="8" t="s">
        <v>238</v>
      </c>
      <c r="C289" s="48" t="s">
        <v>30</v>
      </c>
      <c r="D289" s="48" t="s">
        <v>31</v>
      </c>
      <c r="E289" s="17">
        <v>0.47783004436605592</v>
      </c>
      <c r="F289" s="17">
        <v>0.52216995563394408</v>
      </c>
    </row>
    <row r="290" spans="2:6" x14ac:dyDescent="0.2">
      <c r="B290" s="8" t="s">
        <v>239</v>
      </c>
      <c r="C290" s="45" t="s">
        <v>30</v>
      </c>
      <c r="D290" s="45" t="s">
        <v>30</v>
      </c>
      <c r="E290" s="17">
        <v>0.78219216827214066</v>
      </c>
      <c r="F290" s="17">
        <v>0.21780783172785931</v>
      </c>
    </row>
    <row r="291" spans="2:6" x14ac:dyDescent="0.2">
      <c r="B291" s="8" t="s">
        <v>240</v>
      </c>
      <c r="C291" s="45" t="s">
        <v>30</v>
      </c>
      <c r="D291" s="45" t="s">
        <v>30</v>
      </c>
      <c r="E291" s="17">
        <v>0.6395116395762882</v>
      </c>
      <c r="F291" s="17">
        <v>0.36048836042371185</v>
      </c>
    </row>
    <row r="292" spans="2:6" x14ac:dyDescent="0.2">
      <c r="B292" s="8" t="s">
        <v>241</v>
      </c>
      <c r="C292" s="45" t="s">
        <v>30</v>
      </c>
      <c r="D292" s="45" t="s">
        <v>30</v>
      </c>
      <c r="E292" s="17">
        <v>0.82067946537793435</v>
      </c>
      <c r="F292" s="17">
        <v>0.17932053462206565</v>
      </c>
    </row>
    <row r="293" spans="2:6" x14ac:dyDescent="0.2">
      <c r="B293" s="8" t="s">
        <v>242</v>
      </c>
      <c r="C293" s="45" t="s">
        <v>30</v>
      </c>
      <c r="D293" s="45" t="s">
        <v>30</v>
      </c>
      <c r="E293" s="17">
        <v>0.84037803940943134</v>
      </c>
      <c r="F293" s="17">
        <v>0.15962196059056871</v>
      </c>
    </row>
    <row r="294" spans="2:6" x14ac:dyDescent="0.2">
      <c r="B294" s="8" t="s">
        <v>243</v>
      </c>
      <c r="C294" s="45" t="s">
        <v>30</v>
      </c>
      <c r="D294" s="45" t="s">
        <v>30</v>
      </c>
      <c r="E294" s="17">
        <v>0.8106333169887755</v>
      </c>
      <c r="F294" s="17">
        <v>0.18936668301122453</v>
      </c>
    </row>
    <row r="295" spans="2:6" x14ac:dyDescent="0.2">
      <c r="B295" s="8" t="s">
        <v>244</v>
      </c>
      <c r="C295" s="45" t="s">
        <v>30</v>
      </c>
      <c r="D295" s="45" t="s">
        <v>30</v>
      </c>
      <c r="E295" s="17">
        <v>0.61269711470514887</v>
      </c>
      <c r="F295" s="17">
        <v>0.38730288529485102</v>
      </c>
    </row>
    <row r="296" spans="2:6" x14ac:dyDescent="0.2">
      <c r="B296" s="8" t="s">
        <v>245</v>
      </c>
      <c r="C296" s="45" t="s">
        <v>30</v>
      </c>
      <c r="D296" s="45" t="s">
        <v>30</v>
      </c>
      <c r="E296" s="17">
        <v>0.6821699187209781</v>
      </c>
      <c r="F296" s="17">
        <v>0.3178300812790219</v>
      </c>
    </row>
    <row r="297" spans="2:6" x14ac:dyDescent="0.2">
      <c r="B297" s="8" t="s">
        <v>246</v>
      </c>
      <c r="C297" s="45" t="s">
        <v>30</v>
      </c>
      <c r="D297" s="45" t="s">
        <v>30</v>
      </c>
      <c r="E297" s="17">
        <v>0.7646323821739327</v>
      </c>
      <c r="F297" s="17">
        <v>0.23536761782606719</v>
      </c>
    </row>
    <row r="298" spans="2:6" x14ac:dyDescent="0.2">
      <c r="B298" s="8" t="s">
        <v>247</v>
      </c>
      <c r="C298" s="45" t="s">
        <v>30</v>
      </c>
      <c r="D298" s="45" t="s">
        <v>30</v>
      </c>
      <c r="E298" s="17">
        <v>0.74733279330606628</v>
      </c>
      <c r="F298" s="17">
        <v>0.25266720669393372</v>
      </c>
    </row>
    <row r="299" spans="2:6" x14ac:dyDescent="0.2">
      <c r="B299" s="8" t="s">
        <v>248</v>
      </c>
      <c r="C299" s="45" t="s">
        <v>31</v>
      </c>
      <c r="D299" s="45" t="s">
        <v>31</v>
      </c>
      <c r="E299" s="17">
        <v>0.40384725225742563</v>
      </c>
      <c r="F299" s="17">
        <v>0.59615274774257432</v>
      </c>
    </row>
    <row r="300" spans="2:6" x14ac:dyDescent="0.2">
      <c r="B300" s="8" t="s">
        <v>249</v>
      </c>
      <c r="C300" s="45" t="s">
        <v>30</v>
      </c>
      <c r="D300" s="45" t="s">
        <v>30</v>
      </c>
      <c r="E300" s="17">
        <v>0.8590573139186416</v>
      </c>
      <c r="F300" s="17">
        <v>0.1409426860813584</v>
      </c>
    </row>
    <row r="301" spans="2:6" x14ac:dyDescent="0.2">
      <c r="B301" s="8" t="s">
        <v>250</v>
      </c>
      <c r="C301" s="45" t="s">
        <v>30</v>
      </c>
      <c r="D301" s="45" t="s">
        <v>30</v>
      </c>
      <c r="E301" s="17">
        <v>0.8974013817817672</v>
      </c>
      <c r="F301" s="17">
        <v>0.10259861821823285</v>
      </c>
    </row>
    <row r="302" spans="2:6" x14ac:dyDescent="0.2">
      <c r="B302" s="8" t="s">
        <v>251</v>
      </c>
      <c r="C302" s="45" t="s">
        <v>30</v>
      </c>
      <c r="D302" s="45" t="s">
        <v>30</v>
      </c>
      <c r="E302" s="17">
        <v>0.78436236365873813</v>
      </c>
      <c r="F302" s="17">
        <v>0.21563763634126187</v>
      </c>
    </row>
    <row r="303" spans="2:6" x14ac:dyDescent="0.2">
      <c r="B303" s="8" t="s">
        <v>252</v>
      </c>
      <c r="C303" s="48" t="s">
        <v>30</v>
      </c>
      <c r="D303" s="48" t="s">
        <v>31</v>
      </c>
      <c r="E303" s="17">
        <v>0.49043809243058267</v>
      </c>
      <c r="F303" s="17">
        <v>0.50956190756941733</v>
      </c>
    </row>
    <row r="304" spans="2:6" x14ac:dyDescent="0.2">
      <c r="B304" s="8" t="s">
        <v>253</v>
      </c>
      <c r="C304" s="45" t="s">
        <v>30</v>
      </c>
      <c r="D304" s="45" t="s">
        <v>30</v>
      </c>
      <c r="E304" s="17">
        <v>0.53940349154491518</v>
      </c>
      <c r="F304" s="17">
        <v>0.46059650845508471</v>
      </c>
    </row>
    <row r="305" spans="2:6" x14ac:dyDescent="0.2">
      <c r="B305" s="8" t="s">
        <v>254</v>
      </c>
      <c r="C305" s="48" t="s">
        <v>31</v>
      </c>
      <c r="D305" s="48" t="s">
        <v>30</v>
      </c>
      <c r="E305" s="17">
        <v>0.67050201383281582</v>
      </c>
      <c r="F305" s="17">
        <v>0.32949798616718406</v>
      </c>
    </row>
    <row r="306" spans="2:6" x14ac:dyDescent="0.2">
      <c r="B306" s="8" t="s">
        <v>255</v>
      </c>
      <c r="C306" s="45" t="s">
        <v>30</v>
      </c>
      <c r="D306" s="45" t="s">
        <v>30</v>
      </c>
      <c r="E306" s="17">
        <v>0.7304646064330228</v>
      </c>
      <c r="F306" s="17">
        <v>0.26953539356697725</v>
      </c>
    </row>
    <row r="307" spans="2:6" x14ac:dyDescent="0.2">
      <c r="B307" s="8" t="s">
        <v>256</v>
      </c>
      <c r="C307" s="48" t="s">
        <v>31</v>
      </c>
      <c r="D307" s="48" t="s">
        <v>30</v>
      </c>
      <c r="E307" s="17">
        <v>0.68601866909966402</v>
      </c>
      <c r="F307" s="17">
        <v>0.31398133090033592</v>
      </c>
    </row>
    <row r="308" spans="2:6" x14ac:dyDescent="0.2">
      <c r="B308" s="8" t="s">
        <v>257</v>
      </c>
      <c r="C308" s="48" t="s">
        <v>31</v>
      </c>
      <c r="D308" s="48" t="s">
        <v>30</v>
      </c>
      <c r="E308" s="17">
        <v>0.70808464059279852</v>
      </c>
      <c r="F308" s="17">
        <v>0.29191535940720154</v>
      </c>
    </row>
    <row r="309" spans="2:6" x14ac:dyDescent="0.2">
      <c r="B309" s="8" t="s">
        <v>258</v>
      </c>
      <c r="C309" s="45" t="s">
        <v>30</v>
      </c>
      <c r="D309" s="45" t="s">
        <v>30</v>
      </c>
      <c r="E309" s="17">
        <v>0.82036374986662586</v>
      </c>
      <c r="F309" s="17">
        <v>0.17963625013337409</v>
      </c>
    </row>
    <row r="310" spans="2:6" x14ac:dyDescent="0.2">
      <c r="B310" s="8" t="s">
        <v>259</v>
      </c>
      <c r="C310" s="45" t="s">
        <v>30</v>
      </c>
      <c r="D310" s="45" t="s">
        <v>30</v>
      </c>
      <c r="E310" s="17">
        <v>0.71319205370389249</v>
      </c>
      <c r="F310" s="17">
        <v>0.2868079462961074</v>
      </c>
    </row>
    <row r="311" spans="2:6" x14ac:dyDescent="0.2">
      <c r="B311" s="8" t="s">
        <v>260</v>
      </c>
      <c r="C311" s="45" t="s">
        <v>30</v>
      </c>
      <c r="D311" s="45" t="s">
        <v>30</v>
      </c>
      <c r="E311" s="17">
        <v>0.54505606276575036</v>
      </c>
      <c r="F311" s="17">
        <v>0.45494393723424964</v>
      </c>
    </row>
    <row r="312" spans="2:6" x14ac:dyDescent="0.2">
      <c r="B312" s="8" t="s">
        <v>261</v>
      </c>
      <c r="C312" s="48" t="s">
        <v>31</v>
      </c>
      <c r="D312" s="48" t="s">
        <v>30</v>
      </c>
      <c r="E312" s="17">
        <v>0.74933672650852534</v>
      </c>
      <c r="F312" s="17">
        <v>0.25066327349147477</v>
      </c>
    </row>
    <row r="313" spans="2:6" x14ac:dyDescent="0.2">
      <c r="B313" s="8" t="s">
        <v>262</v>
      </c>
      <c r="C313" s="45" t="s">
        <v>30</v>
      </c>
      <c r="D313" s="45" t="s">
        <v>30</v>
      </c>
      <c r="E313" s="17">
        <v>0.80410350912836304</v>
      </c>
      <c r="F313" s="17">
        <v>0.19589649087163696</v>
      </c>
    </row>
    <row r="314" spans="2:6" x14ac:dyDescent="0.2">
      <c r="B314" s="8" t="s">
        <v>263</v>
      </c>
      <c r="C314" s="45" t="s">
        <v>30</v>
      </c>
      <c r="D314" s="45" t="s">
        <v>30</v>
      </c>
      <c r="E314" s="17">
        <v>0.7773158022879666</v>
      </c>
      <c r="F314" s="17">
        <v>0.22268419771203335</v>
      </c>
    </row>
    <row r="315" spans="2:6" x14ac:dyDescent="0.2">
      <c r="B315" s="8" t="s">
        <v>264</v>
      </c>
      <c r="C315" s="45" t="s">
        <v>30</v>
      </c>
      <c r="D315" s="45" t="s">
        <v>30</v>
      </c>
      <c r="E315" s="17">
        <v>0.87400555701500982</v>
      </c>
      <c r="F315" s="17">
        <v>0.12599444298499027</v>
      </c>
    </row>
    <row r="316" spans="2:6" x14ac:dyDescent="0.2">
      <c r="B316" s="8" t="s">
        <v>265</v>
      </c>
      <c r="C316" s="45" t="s">
        <v>30</v>
      </c>
      <c r="D316" s="45" t="s">
        <v>30</v>
      </c>
      <c r="E316" s="17">
        <v>0.73408856031998082</v>
      </c>
      <c r="F316" s="17">
        <v>0.26591143968001918</v>
      </c>
    </row>
    <row r="317" spans="2:6" x14ac:dyDescent="0.2">
      <c r="B317" s="8" t="s">
        <v>266</v>
      </c>
      <c r="C317" s="45" t="s">
        <v>30</v>
      </c>
      <c r="D317" s="45" t="s">
        <v>30</v>
      </c>
      <c r="E317" s="17">
        <v>0.60900884282154444</v>
      </c>
      <c r="F317" s="17">
        <v>0.39099115717845556</v>
      </c>
    </row>
    <row r="318" spans="2:6" x14ac:dyDescent="0.2">
      <c r="B318" s="8" t="s">
        <v>267</v>
      </c>
      <c r="C318" s="48" t="s">
        <v>31</v>
      </c>
      <c r="D318" s="48" t="s">
        <v>30</v>
      </c>
      <c r="E318" s="17">
        <v>0.72919645019661972</v>
      </c>
      <c r="F318" s="17">
        <v>0.27080354980338034</v>
      </c>
    </row>
    <row r="319" spans="2:6" x14ac:dyDescent="0.2">
      <c r="B319" s="8" t="s">
        <v>268</v>
      </c>
      <c r="C319" s="45" t="s">
        <v>30</v>
      </c>
      <c r="D319" s="45" t="s">
        <v>30</v>
      </c>
      <c r="E319" s="17">
        <v>0.80997424934222639</v>
      </c>
      <c r="F319" s="17">
        <v>0.19002575065777372</v>
      </c>
    </row>
    <row r="320" spans="2:6" x14ac:dyDescent="0.2">
      <c r="B320" s="8" t="s">
        <v>269</v>
      </c>
      <c r="C320" s="48" t="s">
        <v>30</v>
      </c>
      <c r="D320" s="48" t="s">
        <v>31</v>
      </c>
      <c r="E320" s="17">
        <v>0.40589454383671841</v>
      </c>
      <c r="F320" s="17">
        <v>0.59410545616328159</v>
      </c>
    </row>
    <row r="321" spans="2:6" x14ac:dyDescent="0.2">
      <c r="B321" s="8" t="s">
        <v>270</v>
      </c>
      <c r="C321" s="48" t="s">
        <v>31</v>
      </c>
      <c r="D321" s="48" t="s">
        <v>30</v>
      </c>
      <c r="E321" s="17">
        <v>0.50607149324336609</v>
      </c>
      <c r="F321" s="17">
        <v>0.49392850675663402</v>
      </c>
    </row>
    <row r="322" spans="2:6" x14ac:dyDescent="0.2">
      <c r="B322" s="8" t="s">
        <v>271</v>
      </c>
      <c r="C322" s="45" t="s">
        <v>30</v>
      </c>
      <c r="D322" s="45" t="s">
        <v>30</v>
      </c>
      <c r="E322" s="17">
        <v>0.72751534250018191</v>
      </c>
      <c r="F322" s="17">
        <v>0.27248465749981804</v>
      </c>
    </row>
    <row r="323" spans="2:6" x14ac:dyDescent="0.2">
      <c r="B323" s="8" t="s">
        <v>272</v>
      </c>
      <c r="C323" s="45" t="s">
        <v>30</v>
      </c>
      <c r="D323" s="45" t="s">
        <v>30</v>
      </c>
      <c r="E323" s="17">
        <v>0.77644593098375936</v>
      </c>
      <c r="F323" s="17">
        <v>0.22355406901624059</v>
      </c>
    </row>
    <row r="324" spans="2:6" x14ac:dyDescent="0.2">
      <c r="B324" s="8" t="s">
        <v>273</v>
      </c>
      <c r="C324" s="45" t="s">
        <v>30</v>
      </c>
      <c r="D324" s="45" t="s">
        <v>30</v>
      </c>
      <c r="E324" s="17">
        <v>0.74611641717523758</v>
      </c>
      <c r="F324" s="17">
        <v>0.25388358282476242</v>
      </c>
    </row>
    <row r="325" spans="2:6" x14ac:dyDescent="0.2">
      <c r="B325" s="8" t="s">
        <v>274</v>
      </c>
      <c r="C325" s="45" t="s">
        <v>30</v>
      </c>
      <c r="D325" s="45" t="s">
        <v>30</v>
      </c>
      <c r="E325" s="17">
        <v>0.83922435245484783</v>
      </c>
      <c r="F325" s="17">
        <v>0.16077564754515214</v>
      </c>
    </row>
    <row r="326" spans="2:6" x14ac:dyDescent="0.2">
      <c r="B326" s="8" t="s">
        <v>275</v>
      </c>
      <c r="C326" s="45" t="s">
        <v>30</v>
      </c>
      <c r="D326" s="45" t="s">
        <v>30</v>
      </c>
      <c r="E326" s="17">
        <v>0.89435287530630858</v>
      </c>
      <c r="F326" s="17">
        <v>0.10564712469369142</v>
      </c>
    </row>
    <row r="327" spans="2:6" x14ac:dyDescent="0.2">
      <c r="B327" s="8" t="s">
        <v>276</v>
      </c>
      <c r="C327" s="45" t="s">
        <v>30</v>
      </c>
      <c r="D327" s="45" t="s">
        <v>30</v>
      </c>
      <c r="E327" s="17">
        <v>0.60065090781120767</v>
      </c>
      <c r="F327" s="17">
        <v>0.39934909218879239</v>
      </c>
    </row>
    <row r="328" spans="2:6" x14ac:dyDescent="0.2">
      <c r="B328" s="8" t="s">
        <v>277</v>
      </c>
      <c r="C328" s="48" t="s">
        <v>31</v>
      </c>
      <c r="D328" s="48" t="s">
        <v>30</v>
      </c>
      <c r="E328" s="17">
        <v>0.53179394176962513</v>
      </c>
      <c r="F328" s="17">
        <v>0.46820605823037492</v>
      </c>
    </row>
    <row r="329" spans="2:6" x14ac:dyDescent="0.2">
      <c r="B329" s="8" t="s">
        <v>278</v>
      </c>
      <c r="C329" s="45" t="s">
        <v>30</v>
      </c>
      <c r="D329" s="45" t="s">
        <v>30</v>
      </c>
      <c r="E329" s="17">
        <v>0.83000194109044478</v>
      </c>
      <c r="F329" s="17">
        <v>0.16999805890955527</v>
      </c>
    </row>
    <row r="330" spans="2:6" x14ac:dyDescent="0.2">
      <c r="B330" s="8" t="s">
        <v>279</v>
      </c>
      <c r="C330" s="48" t="s">
        <v>30</v>
      </c>
      <c r="D330" s="48" t="s">
        <v>31</v>
      </c>
      <c r="E330" s="17">
        <v>0.43534070216450654</v>
      </c>
      <c r="F330" s="17">
        <v>0.5646592978354934</v>
      </c>
    </row>
    <row r="331" spans="2:6" x14ac:dyDescent="0.2">
      <c r="B331" s="8" t="s">
        <v>280</v>
      </c>
      <c r="C331" s="48" t="s">
        <v>31</v>
      </c>
      <c r="D331" s="48" t="s">
        <v>30</v>
      </c>
      <c r="E331" s="17">
        <v>0.71997780284842161</v>
      </c>
      <c r="F331" s="17">
        <v>0.28002219715157844</v>
      </c>
    </row>
    <row r="332" spans="2:6" x14ac:dyDescent="0.2">
      <c r="B332" s="8" t="s">
        <v>281</v>
      </c>
      <c r="C332" s="45" t="s">
        <v>30</v>
      </c>
      <c r="D332" s="45" t="s">
        <v>30</v>
      </c>
      <c r="E332" s="17">
        <v>0.72426385136195826</v>
      </c>
      <c r="F332" s="17">
        <v>0.2757361486380418</v>
      </c>
    </row>
    <row r="333" spans="2:6" x14ac:dyDescent="0.2">
      <c r="B333" s="8" t="s">
        <v>282</v>
      </c>
      <c r="C333" s="45" t="s">
        <v>30</v>
      </c>
      <c r="D333" s="45" t="s">
        <v>30</v>
      </c>
      <c r="E333" s="17">
        <v>0.71319205370389249</v>
      </c>
      <c r="F333" s="17">
        <v>0.2868079462961074</v>
      </c>
    </row>
    <row r="334" spans="2:6" x14ac:dyDescent="0.2">
      <c r="B334" s="8" t="s">
        <v>283</v>
      </c>
      <c r="C334" s="48" t="s">
        <v>31</v>
      </c>
      <c r="D334" s="48" t="s">
        <v>30</v>
      </c>
      <c r="E334" s="17">
        <v>0.85390614019230138</v>
      </c>
      <c r="F334" s="17">
        <v>0.1460938598076986</v>
      </c>
    </row>
    <row r="335" spans="2:6" x14ac:dyDescent="0.2">
      <c r="B335" s="8" t="s">
        <v>284</v>
      </c>
      <c r="C335" s="45" t="s">
        <v>30</v>
      </c>
      <c r="D335" s="45" t="s">
        <v>30</v>
      </c>
      <c r="E335" s="17">
        <v>0.72213380099361135</v>
      </c>
      <c r="F335" s="17">
        <v>0.27786619900638865</v>
      </c>
    </row>
    <row r="336" spans="2:6" x14ac:dyDescent="0.2">
      <c r="B336" s="8" t="s">
        <v>285</v>
      </c>
      <c r="C336" s="45" t="s">
        <v>30</v>
      </c>
      <c r="D336" s="45" t="s">
        <v>30</v>
      </c>
      <c r="E336" s="17">
        <v>0.75556040878592801</v>
      </c>
      <c r="F336" s="17">
        <v>0.24443959121407205</v>
      </c>
    </row>
    <row r="337" spans="2:6" x14ac:dyDescent="0.2">
      <c r="B337" s="8" t="s">
        <v>286</v>
      </c>
      <c r="C337" s="45" t="s">
        <v>30</v>
      </c>
      <c r="D337" s="45" t="s">
        <v>30</v>
      </c>
      <c r="E337" s="17">
        <v>0.80931342746642798</v>
      </c>
      <c r="F337" s="17">
        <v>0.19068657253357207</v>
      </c>
    </row>
    <row r="338" spans="2:6" x14ac:dyDescent="0.2">
      <c r="B338" s="8" t="s">
        <v>287</v>
      </c>
      <c r="C338" s="45" t="s">
        <v>30</v>
      </c>
      <c r="D338" s="45" t="s">
        <v>30</v>
      </c>
      <c r="E338" s="17">
        <v>0.66307838108150041</v>
      </c>
      <c r="F338" s="17">
        <v>0.33692161891849953</v>
      </c>
    </row>
    <row r="339" spans="2:6" x14ac:dyDescent="0.2">
      <c r="B339" s="8" t="s">
        <v>288</v>
      </c>
      <c r="C339" s="45" t="s">
        <v>30</v>
      </c>
      <c r="D339" s="45" t="s">
        <v>30</v>
      </c>
      <c r="E339" s="17">
        <v>0.63242895458023773</v>
      </c>
      <c r="F339" s="17">
        <v>0.36757104541976227</v>
      </c>
    </row>
    <row r="340" spans="2:6" x14ac:dyDescent="0.2">
      <c r="B340" s="8" t="s">
        <v>289</v>
      </c>
      <c r="C340" s="45" t="s">
        <v>30</v>
      </c>
      <c r="D340" s="45" t="s">
        <v>30</v>
      </c>
      <c r="E340" s="17">
        <v>0.75935026634019498</v>
      </c>
      <c r="F340" s="17">
        <v>0.24064973365980497</v>
      </c>
    </row>
    <row r="341" spans="2:6" x14ac:dyDescent="0.2">
      <c r="B341" s="8" t="s">
        <v>290</v>
      </c>
      <c r="C341" s="45" t="s">
        <v>30</v>
      </c>
      <c r="D341" s="45" t="s">
        <v>30</v>
      </c>
      <c r="E341" s="17">
        <v>0.62480061363880102</v>
      </c>
      <c r="F341" s="17">
        <v>0.37519938636119898</v>
      </c>
    </row>
    <row r="342" spans="2:6" x14ac:dyDescent="0.2">
      <c r="B342" s="8" t="s">
        <v>291</v>
      </c>
      <c r="C342" s="45" t="s">
        <v>30</v>
      </c>
      <c r="D342" s="45" t="s">
        <v>30</v>
      </c>
      <c r="E342" s="17">
        <v>0.69241369548171794</v>
      </c>
      <c r="F342" s="17">
        <v>0.30758630451828206</v>
      </c>
    </row>
    <row r="343" spans="2:6" x14ac:dyDescent="0.2">
      <c r="B343" s="8" t="s">
        <v>292</v>
      </c>
      <c r="C343" s="45" t="s">
        <v>30</v>
      </c>
      <c r="D343" s="45" t="s">
        <v>30</v>
      </c>
      <c r="E343" s="17">
        <v>0.79947489955843176</v>
      </c>
      <c r="F343" s="17">
        <v>0.20052510044156827</v>
      </c>
    </row>
    <row r="344" spans="2:6" x14ac:dyDescent="0.2">
      <c r="B344" s="8" t="s">
        <v>293</v>
      </c>
      <c r="C344" s="45" t="s">
        <v>30</v>
      </c>
      <c r="D344" s="45" t="s">
        <v>30</v>
      </c>
      <c r="E344" s="17">
        <v>0.51122718830869629</v>
      </c>
      <c r="F344" s="17">
        <v>0.48877281169130371</v>
      </c>
    </row>
    <row r="345" spans="2:6" x14ac:dyDescent="0.2">
      <c r="B345" s="8" t="s">
        <v>294</v>
      </c>
      <c r="C345" s="48" t="s">
        <v>31</v>
      </c>
      <c r="D345" s="48" t="s">
        <v>30</v>
      </c>
      <c r="E345" s="17">
        <v>0.75239363566742834</v>
      </c>
      <c r="F345" s="17">
        <v>0.24760636433257155</v>
      </c>
    </row>
    <row r="346" spans="2:6" x14ac:dyDescent="0.2">
      <c r="B346" s="8" t="s">
        <v>295</v>
      </c>
      <c r="C346" s="45" t="s">
        <v>30</v>
      </c>
      <c r="D346" s="45" t="s">
        <v>30</v>
      </c>
      <c r="E346" s="17">
        <v>0.84803804821604589</v>
      </c>
      <c r="F346" s="17">
        <v>0.15196195178395416</v>
      </c>
    </row>
    <row r="347" spans="2:6" x14ac:dyDescent="0.2">
      <c r="B347" s="8" t="s">
        <v>296</v>
      </c>
      <c r="C347" s="45" t="s">
        <v>31</v>
      </c>
      <c r="D347" s="45" t="s">
        <v>31</v>
      </c>
      <c r="E347" s="17">
        <v>0.43534070216450654</v>
      </c>
      <c r="F347" s="17">
        <v>0.5646592978354934</v>
      </c>
    </row>
    <row r="348" spans="2:6" x14ac:dyDescent="0.2">
      <c r="B348" s="8" t="s">
        <v>297</v>
      </c>
      <c r="C348" s="45" t="s">
        <v>30</v>
      </c>
      <c r="D348" s="45" t="s">
        <v>30</v>
      </c>
      <c r="E348" s="17">
        <v>0.72182141020936186</v>
      </c>
      <c r="F348" s="17">
        <v>0.27817858979063814</v>
      </c>
    </row>
    <row r="349" spans="2:6" x14ac:dyDescent="0.2">
      <c r="B349" s="8" t="s">
        <v>298</v>
      </c>
      <c r="C349" s="45" t="s">
        <v>30</v>
      </c>
      <c r="D349" s="45" t="s">
        <v>30</v>
      </c>
      <c r="E349" s="17">
        <v>0.71997780284842161</v>
      </c>
      <c r="F349" s="17">
        <v>0.28002219715157844</v>
      </c>
    </row>
    <row r="350" spans="2:6" x14ac:dyDescent="0.2">
      <c r="B350" s="8" t="s">
        <v>299</v>
      </c>
      <c r="C350" s="48" t="s">
        <v>31</v>
      </c>
      <c r="D350" s="48" t="s">
        <v>30</v>
      </c>
      <c r="E350" s="17">
        <v>0.59416151317907728</v>
      </c>
      <c r="F350" s="17">
        <v>0.40583848682092266</v>
      </c>
    </row>
    <row r="351" spans="2:6" x14ac:dyDescent="0.2">
      <c r="B351" s="8" t="s">
        <v>300</v>
      </c>
      <c r="C351" s="45" t="s">
        <v>30</v>
      </c>
      <c r="D351" s="45" t="s">
        <v>30</v>
      </c>
      <c r="E351" s="17">
        <v>0.86447305277271924</v>
      </c>
      <c r="F351" s="17">
        <v>0.1355269472272807</v>
      </c>
    </row>
    <row r="352" spans="2:6" x14ac:dyDescent="0.2">
      <c r="B352" s="8" t="s">
        <v>301</v>
      </c>
      <c r="C352" s="45" t="s">
        <v>30</v>
      </c>
      <c r="D352" s="45" t="s">
        <v>30</v>
      </c>
      <c r="E352" s="17">
        <v>0.76807307445094763</v>
      </c>
      <c r="F352" s="17">
        <v>0.23192692554905242</v>
      </c>
    </row>
    <row r="353" spans="2:6" x14ac:dyDescent="0.2">
      <c r="B353" s="8" t="s">
        <v>302</v>
      </c>
      <c r="C353" s="48" t="s">
        <v>31</v>
      </c>
      <c r="D353" s="48" t="s">
        <v>30</v>
      </c>
      <c r="E353" s="17">
        <v>0.67346680378560075</v>
      </c>
      <c r="F353" s="17">
        <v>0.3265331962143993</v>
      </c>
    </row>
    <row r="354" spans="2:6" x14ac:dyDescent="0.2">
      <c r="B354" s="8" t="s">
        <v>303</v>
      </c>
      <c r="C354" s="45" t="s">
        <v>30</v>
      </c>
      <c r="D354" s="45" t="s">
        <v>30</v>
      </c>
      <c r="E354" s="17">
        <v>0.81258802813446263</v>
      </c>
      <c r="F354" s="17">
        <v>0.1874119718655374</v>
      </c>
    </row>
    <row r="355" spans="2:6" x14ac:dyDescent="0.2">
      <c r="B355" s="8" t="s">
        <v>304</v>
      </c>
      <c r="C355" s="45" t="s">
        <v>30</v>
      </c>
      <c r="D355" s="45" t="s">
        <v>30</v>
      </c>
      <c r="E355" s="17">
        <v>0.74958425083752833</v>
      </c>
      <c r="F355" s="17">
        <v>0.25041574916247161</v>
      </c>
    </row>
    <row r="356" spans="2:6" x14ac:dyDescent="0.2">
      <c r="B356" s="8" t="s">
        <v>305</v>
      </c>
      <c r="C356" s="48" t="s">
        <v>31</v>
      </c>
      <c r="D356" s="48" t="s">
        <v>30</v>
      </c>
      <c r="E356" s="17">
        <v>0.73865122432934915</v>
      </c>
      <c r="F356" s="17">
        <v>0.26134877567065085</v>
      </c>
    </row>
    <row r="357" spans="2:6" x14ac:dyDescent="0.2">
      <c r="B357" s="8" t="s">
        <v>306</v>
      </c>
      <c r="C357" s="45" t="s">
        <v>30</v>
      </c>
      <c r="D357" s="45" t="s">
        <v>30</v>
      </c>
      <c r="E357" s="17">
        <v>0.80844427013446163</v>
      </c>
      <c r="F357" s="17">
        <v>0.19155572986553837</v>
      </c>
    </row>
    <row r="358" spans="2:6" x14ac:dyDescent="0.2">
      <c r="B358" s="8" t="s">
        <v>307</v>
      </c>
      <c r="C358" s="48" t="s">
        <v>31</v>
      </c>
      <c r="D358" s="48" t="s">
        <v>30</v>
      </c>
      <c r="E358" s="17">
        <v>0.72848072090304183</v>
      </c>
      <c r="F358" s="17">
        <v>0.27151927909695822</v>
      </c>
    </row>
    <row r="359" spans="2:6" x14ac:dyDescent="0.2">
      <c r="B359" s="8" t="s">
        <v>308</v>
      </c>
      <c r="C359" s="45" t="s">
        <v>30</v>
      </c>
      <c r="D359" s="45" t="s">
        <v>30</v>
      </c>
      <c r="E359" s="17">
        <v>0.74611641717523758</v>
      </c>
      <c r="F359" s="17">
        <v>0.25388358282476242</v>
      </c>
    </row>
    <row r="360" spans="2:6" x14ac:dyDescent="0.2">
      <c r="B360" s="8" t="s">
        <v>309</v>
      </c>
      <c r="C360" s="48" t="s">
        <v>31</v>
      </c>
      <c r="D360" s="48" t="s">
        <v>30</v>
      </c>
      <c r="E360" s="17">
        <v>0.76540316148729992</v>
      </c>
      <c r="F360" s="17">
        <v>0.23459683851269997</v>
      </c>
    </row>
    <row r="361" spans="2:6" x14ac:dyDescent="0.2">
      <c r="B361" s="8" t="s">
        <v>310</v>
      </c>
      <c r="C361" s="45" t="s">
        <v>30</v>
      </c>
      <c r="D361" s="45" t="s">
        <v>30</v>
      </c>
      <c r="E361" s="17">
        <v>0.55998719136574193</v>
      </c>
      <c r="F361" s="17">
        <v>0.44001280863425807</v>
      </c>
    </row>
    <row r="362" spans="2:6" x14ac:dyDescent="0.2">
      <c r="B362" s="8" t="s">
        <v>311</v>
      </c>
      <c r="C362" s="48" t="s">
        <v>31</v>
      </c>
      <c r="D362" s="48" t="s">
        <v>30</v>
      </c>
      <c r="E362" s="17">
        <v>0.67843771744504022</v>
      </c>
      <c r="F362" s="17">
        <v>0.32156228255495978</v>
      </c>
    </row>
    <row r="363" spans="2:6" x14ac:dyDescent="0.2">
      <c r="B363" s="8" t="s">
        <v>312</v>
      </c>
      <c r="C363" s="45" t="s">
        <v>31</v>
      </c>
      <c r="D363" s="45" t="s">
        <v>31</v>
      </c>
      <c r="E363" s="17">
        <v>0.39480434814542886</v>
      </c>
      <c r="F363" s="17">
        <v>0.60519565185457114</v>
      </c>
    </row>
    <row r="364" spans="2:6" x14ac:dyDescent="0.2">
      <c r="B364" s="8" t="s">
        <v>313</v>
      </c>
      <c r="C364" s="45" t="s">
        <v>30</v>
      </c>
      <c r="D364" s="45" t="s">
        <v>30</v>
      </c>
      <c r="E364" s="17">
        <v>0.74436143017966616</v>
      </c>
      <c r="F364" s="17">
        <v>0.25563856982033384</v>
      </c>
    </row>
    <row r="365" spans="2:6" x14ac:dyDescent="0.2">
      <c r="B365" s="8" t="s">
        <v>314</v>
      </c>
      <c r="C365" s="45" t="s">
        <v>30</v>
      </c>
      <c r="D365" s="45" t="s">
        <v>30</v>
      </c>
      <c r="E365" s="17">
        <v>0.86695613208994593</v>
      </c>
      <c r="F365" s="17">
        <v>0.13304386791005404</v>
      </c>
    </row>
    <row r="366" spans="2:6" x14ac:dyDescent="0.2">
      <c r="B366" s="8" t="s">
        <v>315</v>
      </c>
      <c r="C366" s="45" t="s">
        <v>30</v>
      </c>
      <c r="D366" s="45" t="s">
        <v>30</v>
      </c>
      <c r="E366" s="17">
        <v>0.72595746294850994</v>
      </c>
      <c r="F366" s="17">
        <v>0.27404253705149006</v>
      </c>
    </row>
    <row r="367" spans="2:6" x14ac:dyDescent="0.2">
      <c r="B367" s="8" t="s">
        <v>316</v>
      </c>
      <c r="C367" s="48" t="s">
        <v>31</v>
      </c>
      <c r="D367" s="48" t="s">
        <v>30</v>
      </c>
      <c r="E367" s="17">
        <v>0.62480061363880102</v>
      </c>
      <c r="F367" s="17">
        <v>0.37519938636119898</v>
      </c>
    </row>
    <row r="368" spans="2:6" x14ac:dyDescent="0.2">
      <c r="B368" s="8" t="s">
        <v>317</v>
      </c>
      <c r="C368" s="45" t="s">
        <v>30</v>
      </c>
      <c r="D368" s="45" t="s">
        <v>30</v>
      </c>
      <c r="E368" s="17">
        <v>0.80712499623155753</v>
      </c>
      <c r="F368" s="17">
        <v>0.19287500376844241</v>
      </c>
    </row>
    <row r="369" spans="2:6" x14ac:dyDescent="0.2">
      <c r="B369" s="8" t="s">
        <v>318</v>
      </c>
      <c r="C369" s="45" t="s">
        <v>30</v>
      </c>
      <c r="D369" s="45" t="s">
        <v>30</v>
      </c>
      <c r="E369" s="17">
        <v>0.70895389242210105</v>
      </c>
      <c r="F369" s="17">
        <v>0.291046107577899</v>
      </c>
    </row>
    <row r="370" spans="2:6" x14ac:dyDescent="0.2">
      <c r="B370" s="8" t="s">
        <v>319</v>
      </c>
      <c r="C370" s="45" t="s">
        <v>30</v>
      </c>
      <c r="D370" s="45" t="s">
        <v>30</v>
      </c>
      <c r="E370" s="17">
        <v>0.64438824088089608</v>
      </c>
      <c r="F370" s="17">
        <v>0.35561175911910392</v>
      </c>
    </row>
    <row r="371" spans="2:6" ht="16" thickBot="1" x14ac:dyDescent="0.25">
      <c r="B371" s="12" t="s">
        <v>320</v>
      </c>
      <c r="C371" s="46" t="s">
        <v>30</v>
      </c>
      <c r="D371" s="46" t="s">
        <v>30</v>
      </c>
      <c r="E371" s="18">
        <v>0.79890405222338001</v>
      </c>
      <c r="F371" s="18">
        <v>0.20109594777661988</v>
      </c>
    </row>
    <row r="390" spans="2:6" x14ac:dyDescent="0.2">
      <c r="F390" t="s">
        <v>73</v>
      </c>
    </row>
    <row r="393" spans="2:6" x14ac:dyDescent="0.2">
      <c r="B393" s="7" t="s">
        <v>323</v>
      </c>
    </row>
    <row r="394" spans="2:6" ht="16" thickBot="1" x14ac:dyDescent="0.25"/>
    <row r="395" spans="2:6" ht="16" x14ac:dyDescent="0.2">
      <c r="B395" s="9" t="s">
        <v>324</v>
      </c>
      <c r="C395" s="50" t="s">
        <v>30</v>
      </c>
      <c r="D395" s="10" t="s">
        <v>31</v>
      </c>
      <c r="E395" s="50" t="s">
        <v>325</v>
      </c>
      <c r="F395" s="50" t="s">
        <v>326</v>
      </c>
    </row>
    <row r="396" spans="2:6" x14ac:dyDescent="0.2">
      <c r="B396" s="44" t="s">
        <v>30</v>
      </c>
      <c r="C396" s="51">
        <v>157</v>
      </c>
      <c r="D396" s="13">
        <v>11</v>
      </c>
      <c r="E396" s="51">
        <v>168</v>
      </c>
      <c r="F396" s="54">
        <v>0.93452380952380953</v>
      </c>
    </row>
    <row r="397" spans="2:6" x14ac:dyDescent="0.2">
      <c r="B397" s="45" t="s">
        <v>31</v>
      </c>
      <c r="C397" s="52">
        <v>61</v>
      </c>
      <c r="D397" s="14">
        <v>15</v>
      </c>
      <c r="E397" s="52">
        <v>76</v>
      </c>
      <c r="F397" s="55">
        <v>0.19736842105263158</v>
      </c>
    </row>
    <row r="398" spans="2:6" ht="16" thickBot="1" x14ac:dyDescent="0.25">
      <c r="B398" s="49" t="s">
        <v>325</v>
      </c>
      <c r="C398" s="53">
        <v>218</v>
      </c>
      <c r="D398" s="42">
        <v>26</v>
      </c>
      <c r="E398" s="53">
        <v>244</v>
      </c>
      <c r="F398" s="56">
        <v>0.70491803278688525</v>
      </c>
    </row>
    <row r="417" spans="2:5" x14ac:dyDescent="0.2">
      <c r="E417" t="s">
        <v>73</v>
      </c>
    </row>
    <row r="420" spans="2:5" x14ac:dyDescent="0.2">
      <c r="B420" s="7" t="s">
        <v>327</v>
      </c>
    </row>
    <row r="438" spans="2:6" x14ac:dyDescent="0.2">
      <c r="F438" t="s">
        <v>73</v>
      </c>
    </row>
    <row r="441" spans="2:6" x14ac:dyDescent="0.2">
      <c r="B441" s="7" t="s">
        <v>328</v>
      </c>
      <c r="D441" s="5">
        <v>0.66416040100250551</v>
      </c>
    </row>
  </sheetData>
  <pageMargins left="0.7" right="0.7" top="0.75" bottom="0.75" header="0.3" footer="0.3"/>
  <ignoredErrors>
    <ignoredError sqref="C28:C29 C128:C227 D128:D227 B396:B399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3" name="DD425422">
              <controlPr defaultSize="0" autoFill="0" autoPict="0" macro="[0]!GoToResultsNew1016202223151280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5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263"/>
  <sheetViews>
    <sheetView workbookViewId="0">
      <selection activeCell="L3" sqref="L3"/>
    </sheetView>
  </sheetViews>
  <sheetFormatPr baseColWidth="10" defaultColWidth="8.83203125" defaultRowHeight="15" x14ac:dyDescent="0.2"/>
  <cols>
    <col min="8" max="8" width="12.1640625" bestFit="1" customWidth="1"/>
    <col min="10" max="12" width="17.83203125" bestFit="1" customWidth="1"/>
  </cols>
  <sheetData>
    <row r="1" spans="1:15" x14ac:dyDescent="0.2">
      <c r="I1">
        <f>Question1!$K$1</f>
        <v>0.31147540983623861</v>
      </c>
    </row>
    <row r="3" spans="1:15" x14ac:dyDescent="0.2">
      <c r="G3">
        <f>AVERAGE(G6:G261)</f>
        <v>-0.91481964151228423</v>
      </c>
      <c r="H3">
        <f t="shared" ref="H3:L3" si="0">AVERAGE(H6:H261)</f>
        <v>0.29902943637802387</v>
      </c>
      <c r="I3">
        <f t="shared" si="0"/>
        <v>9.3140316248944463E-2</v>
      </c>
      <c r="J3">
        <f t="shared" si="0"/>
        <v>6.5240939454126656E-3</v>
      </c>
      <c r="K3">
        <f t="shared" si="0"/>
        <v>-5.3029935803544084E-3</v>
      </c>
      <c r="L3">
        <f t="shared" si="0"/>
        <v>-6.9386858668007739E-4</v>
      </c>
    </row>
    <row r="5" spans="1:15" ht="32" x14ac:dyDescent="0.2">
      <c r="A5" s="1" t="s">
        <v>0</v>
      </c>
      <c r="B5" s="1" t="s">
        <v>5</v>
      </c>
      <c r="C5" s="1" t="s">
        <v>1</v>
      </c>
      <c r="D5" s="1" t="s">
        <v>2</v>
      </c>
      <c r="E5" s="1" t="s">
        <v>3</v>
      </c>
      <c r="F5" s="1" t="s">
        <v>4</v>
      </c>
      <c r="G5" t="s">
        <v>7</v>
      </c>
      <c r="H5" t="s">
        <v>8</v>
      </c>
      <c r="I5" t="s">
        <v>331</v>
      </c>
      <c r="J5" t="s">
        <v>332</v>
      </c>
      <c r="K5" t="s">
        <v>333</v>
      </c>
      <c r="L5" t="s">
        <v>334</v>
      </c>
    </row>
    <row r="6" spans="1:15" x14ac:dyDescent="0.2">
      <c r="A6" s="2">
        <v>8</v>
      </c>
      <c r="B6" s="2">
        <v>1</v>
      </c>
      <c r="C6" s="2">
        <v>47</v>
      </c>
      <c r="D6" s="2">
        <v>40</v>
      </c>
      <c r="E6" s="2">
        <v>0</v>
      </c>
      <c r="F6">
        <v>1</v>
      </c>
      <c r="G6">
        <f>$O$6+$O$7*B6+$O$8*C6+$O$9*D6+$O$10*E6</f>
        <v>-0.12460654111250535</v>
      </c>
      <c r="H6">
        <f>EXP(G6)/(1+EXP(G6))</f>
        <v>0.46888860931125448</v>
      </c>
      <c r="I6">
        <f>H6*$I$1</f>
        <v>0.14604727175276697</v>
      </c>
      <c r="J6">
        <f>$O$8*(H6*(1-H6))</f>
        <v>8.3210527519862344E-3</v>
      </c>
      <c r="K6">
        <f>$O$9*(H6*(1-H6))</f>
        <v>-6.7636195454543347E-3</v>
      </c>
      <c r="L6">
        <f>$O$10*(H6*(1-H6))</f>
        <v>-8.8498374809129984E-4</v>
      </c>
      <c r="N6" s="11" t="s">
        <v>6</v>
      </c>
      <c r="O6" s="16">
        <v>-1.5123823241686085</v>
      </c>
    </row>
    <row r="7" spans="1:15" x14ac:dyDescent="0.2">
      <c r="A7" s="2">
        <v>9</v>
      </c>
      <c r="B7" s="2">
        <v>0</v>
      </c>
      <c r="C7" s="2">
        <v>45</v>
      </c>
      <c r="D7" s="2">
        <v>20</v>
      </c>
      <c r="E7" s="2">
        <v>26</v>
      </c>
      <c r="F7">
        <v>0</v>
      </c>
      <c r="G7">
        <f>$O$6+$O$7*B7+$O$8*C7+$O$9*D7+$O$10*E7</f>
        <v>-0.64436000234067492</v>
      </c>
      <c r="H7">
        <f t="shared" ref="H7:H70" si="1">EXP(G7)/(1+EXP(G7))</f>
        <v>0.3442616210166704</v>
      </c>
      <c r="I7">
        <f t="shared" ref="I7:I70" si="2">H7*$I$1</f>
        <v>0.10722902949705528</v>
      </c>
      <c r="J7">
        <f>$O$8*(H7*(1-H7))</f>
        <v>7.5429666755676512E-3</v>
      </c>
      <c r="K7">
        <f>$O$9*(H7*(1-H7))</f>
        <v>-6.1311661346458999E-3</v>
      </c>
      <c r="L7">
        <f>$O$10*(H7*(1-H7))</f>
        <v>-8.0223057337044446E-4</v>
      </c>
      <c r="N7" s="8" t="s">
        <v>5</v>
      </c>
      <c r="O7" s="17">
        <v>0.90372289773180403</v>
      </c>
    </row>
    <row r="8" spans="1:15" x14ac:dyDescent="0.2">
      <c r="A8" s="2">
        <v>10</v>
      </c>
      <c r="B8" s="2">
        <v>0</v>
      </c>
      <c r="C8" s="2">
        <v>11</v>
      </c>
      <c r="D8" s="2">
        <v>0</v>
      </c>
      <c r="E8" s="2">
        <v>15</v>
      </c>
      <c r="F8">
        <v>0</v>
      </c>
      <c r="G8">
        <f>$O$6+$O$7*B8+$O$8*C8+$O$9*D8+$O$10*E8</f>
        <v>-1.1981383776852896</v>
      </c>
      <c r="H8">
        <f t="shared" si="1"/>
        <v>0.23180655429868657</v>
      </c>
      <c r="I8">
        <f t="shared" si="2"/>
        <v>7.2202041502909695E-2</v>
      </c>
      <c r="J8">
        <f>$O$8*(H8*(1-H8))</f>
        <v>5.9500317849621601E-3</v>
      </c>
      <c r="K8">
        <f>$O$9*(H8*(1-H8))</f>
        <v>-4.8363773763167679E-3</v>
      </c>
      <c r="L8">
        <f>$O$10*(H8*(1-H8))</f>
        <v>-6.3281433098249043E-4</v>
      </c>
      <c r="N8" s="8" t="s">
        <v>1</v>
      </c>
      <c r="O8" s="17">
        <v>3.3413577504670375E-2</v>
      </c>
    </row>
    <row r="9" spans="1:15" x14ac:dyDescent="0.2">
      <c r="A9" s="2">
        <v>11</v>
      </c>
      <c r="B9" s="2">
        <v>0</v>
      </c>
      <c r="C9" s="2">
        <v>17</v>
      </c>
      <c r="D9" s="2">
        <v>10</v>
      </c>
      <c r="E9" s="2">
        <v>0</v>
      </c>
      <c r="F9">
        <v>0</v>
      </c>
      <c r="G9">
        <f>$O$6+$O$7*B9+$O$8*C9+$O$9*D9+$O$10*E9</f>
        <v>-1.2159478209380143</v>
      </c>
      <c r="H9">
        <f t="shared" si="1"/>
        <v>0.22865034487527167</v>
      </c>
      <c r="I9">
        <f t="shared" si="2"/>
        <v>7.121895987922254E-2</v>
      </c>
      <c r="J9">
        <f>$O$8*(H9*(1-H9))</f>
        <v>5.8931314356397112E-3</v>
      </c>
      <c r="K9">
        <f>$O$9*(H9*(1-H9))</f>
        <v>-4.7901269406698333E-3</v>
      </c>
      <c r="L9">
        <f>$O$10*(H9*(1-H9))</f>
        <v>-6.2676270675753097E-4</v>
      </c>
      <c r="N9" s="8" t="s">
        <v>2</v>
      </c>
      <c r="O9" s="17">
        <v>-2.7159631434880212E-2</v>
      </c>
    </row>
    <row r="10" spans="1:15" ht="16" thickBot="1" x14ac:dyDescent="0.25">
      <c r="A10" s="2">
        <v>12</v>
      </c>
      <c r="B10" s="2">
        <v>0</v>
      </c>
      <c r="C10" s="2">
        <v>9</v>
      </c>
      <c r="D10" s="2">
        <v>0</v>
      </c>
      <c r="E10" s="2">
        <v>0</v>
      </c>
      <c r="F10">
        <v>0</v>
      </c>
      <c r="G10">
        <f>$O$6+$O$7*B10+$O$8*C10+$O$9*D10+$O$10*E10</f>
        <v>-1.2116601266265752</v>
      </c>
      <c r="H10">
        <f t="shared" si="1"/>
        <v>0.22940744249306372</v>
      </c>
      <c r="I10">
        <f t="shared" si="2"/>
        <v>7.1454777170010364E-2</v>
      </c>
      <c r="J10">
        <f>$O$8*(H10*(1-H10))</f>
        <v>5.9068411320154484E-3</v>
      </c>
      <c r="K10">
        <f>$O$9*(H10*(1-H10))</f>
        <v>-4.8012706232221456E-3</v>
      </c>
      <c r="L10">
        <f>$O$10*(H10*(1-H10))</f>
        <v>-6.2822079852132824E-4</v>
      </c>
      <c r="N10" s="12" t="s">
        <v>3</v>
      </c>
      <c r="O10" s="18">
        <v>-3.5536937378703509E-3</v>
      </c>
    </row>
    <row r="11" spans="1:15" x14ac:dyDescent="0.2">
      <c r="A11" s="2">
        <v>13</v>
      </c>
      <c r="B11" s="2">
        <v>0</v>
      </c>
      <c r="C11" s="2">
        <v>22</v>
      </c>
      <c r="D11" s="2">
        <v>10</v>
      </c>
      <c r="E11" s="2">
        <v>13</v>
      </c>
      <c r="F11">
        <v>1</v>
      </c>
      <c r="G11">
        <f>$O$6+$O$7*B11+$O$8*C11+$O$9*D11+$O$10*E11</f>
        <v>-1.0950779520069769</v>
      </c>
      <c r="H11">
        <f t="shared" si="1"/>
        <v>0.25066327349147483</v>
      </c>
      <c r="I11">
        <f t="shared" si="2"/>
        <v>7.8075445841650284E-2</v>
      </c>
      <c r="J11">
        <f>$O$8*(H11*(1-H11))</f>
        <v>6.2761122525400162E-3</v>
      </c>
      <c r="K11">
        <f>$O$9*(H11*(1-H11))</f>
        <v>-5.1014260774410371E-3</v>
      </c>
      <c r="L11">
        <f>$O$10*(H11*(1-H11))</f>
        <v>-6.6749454789465112E-4</v>
      </c>
    </row>
    <row r="12" spans="1:15" x14ac:dyDescent="0.2">
      <c r="A12" s="2">
        <v>14</v>
      </c>
      <c r="B12" s="2">
        <v>0</v>
      </c>
      <c r="C12" s="2">
        <v>35</v>
      </c>
      <c r="D12" s="2">
        <v>35</v>
      </c>
      <c r="E12" s="2">
        <v>13</v>
      </c>
      <c r="F12">
        <v>0</v>
      </c>
      <c r="G12">
        <f>$O$6+$O$7*B12+$O$8*C12+$O$9*D12+$O$10*E12</f>
        <v>-1.3396922303182672</v>
      </c>
      <c r="H12">
        <f t="shared" si="1"/>
        <v>0.20756067572733533</v>
      </c>
      <c r="I12">
        <f t="shared" si="2"/>
        <v>6.4650046538058392E-2</v>
      </c>
      <c r="J12">
        <f>$O$8*(H12*(1-H12))</f>
        <v>5.4958398877441002E-3</v>
      </c>
      <c r="K12">
        <f>$O$9*(H12*(1-H12))</f>
        <v>-4.4671955810592183E-3</v>
      </c>
      <c r="L12">
        <f>$O$10*(H12*(1-H12))</f>
        <v>-5.8450885095091734E-4</v>
      </c>
    </row>
    <row r="13" spans="1:15" x14ac:dyDescent="0.2">
      <c r="A13" s="2">
        <v>20</v>
      </c>
      <c r="B13" s="2">
        <v>0</v>
      </c>
      <c r="C13" s="2">
        <v>14</v>
      </c>
      <c r="D13" s="2">
        <v>0</v>
      </c>
      <c r="E13" s="2">
        <v>0</v>
      </c>
      <c r="F13">
        <v>0</v>
      </c>
      <c r="G13">
        <f>$O$6+$O$7*B13+$O$8*C13+$O$9*D13+$O$10*E13</f>
        <v>-1.0445922391032232</v>
      </c>
      <c r="H13">
        <f t="shared" si="1"/>
        <v>0.26026489066946401</v>
      </c>
      <c r="I13">
        <f t="shared" si="2"/>
        <v>8.1066113487255134E-2</v>
      </c>
      <c r="J13">
        <f>$O$8*(H13*(1-H13))</f>
        <v>6.4330184209247685E-3</v>
      </c>
      <c r="K13">
        <f>$O$9*(H13*(1-H13))</f>
        <v>-5.2289644621768072E-3</v>
      </c>
      <c r="L13">
        <f>$O$10*(H13*(1-H13))</f>
        <v>-6.8418226916437111E-4</v>
      </c>
    </row>
    <row r="14" spans="1:15" x14ac:dyDescent="0.2">
      <c r="A14" s="2">
        <v>21</v>
      </c>
      <c r="B14" s="2">
        <v>1</v>
      </c>
      <c r="C14" s="2">
        <v>17</v>
      </c>
      <c r="D14" s="2">
        <v>0</v>
      </c>
      <c r="E14" s="2">
        <v>13</v>
      </c>
      <c r="F14">
        <v>1</v>
      </c>
      <c r="G14">
        <f>$O$6+$O$7*B14+$O$8*C14+$O$9*D14+$O$10*E14</f>
        <v>-8.6826627449722721E-2</v>
      </c>
      <c r="H14">
        <f t="shared" si="1"/>
        <v>0.47830696982446858</v>
      </c>
      <c r="I14">
        <f t="shared" si="2"/>
        <v>0.14898085945360576</v>
      </c>
      <c r="J14">
        <f>$O$8*(H14*(1-H14))</f>
        <v>8.3376703623190603E-3</v>
      </c>
      <c r="K14">
        <f>$O$9*(H14*(1-H14))</f>
        <v>-6.7771268740815949E-3</v>
      </c>
      <c r="L14">
        <f>$O$10*(H14*(1-H14))</f>
        <v>-8.8675111040890497E-4</v>
      </c>
    </row>
    <row r="15" spans="1:15" x14ac:dyDescent="0.2">
      <c r="A15" s="2">
        <v>23</v>
      </c>
      <c r="B15" s="2">
        <v>0</v>
      </c>
      <c r="C15" s="2">
        <v>12</v>
      </c>
      <c r="D15" s="2">
        <v>0</v>
      </c>
      <c r="E15" s="2">
        <v>0</v>
      </c>
      <c r="F15">
        <v>0</v>
      </c>
      <c r="G15">
        <f>$O$6+$O$7*B15+$O$8*C15+$O$9*D15+$O$10*E15</f>
        <v>-1.1114193941125641</v>
      </c>
      <c r="H15">
        <f t="shared" si="1"/>
        <v>0.24760636433257155</v>
      </c>
      <c r="I15">
        <f t="shared" si="2"/>
        <v>7.7123293808548737E-2</v>
      </c>
      <c r="J15">
        <f>$O$8*(H15*(1-H15))</f>
        <v>6.2248643738646529E-3</v>
      </c>
      <c r="K15">
        <f>$O$9*(H15*(1-H15))</f>
        <v>-5.0597701518985605E-3</v>
      </c>
      <c r="L15">
        <f>$O$10*(H15*(1-H15))</f>
        <v>-6.6204409095084373E-4</v>
      </c>
    </row>
    <row r="16" spans="1:15" x14ac:dyDescent="0.2">
      <c r="A16" s="2">
        <v>27</v>
      </c>
      <c r="B16" s="2">
        <v>1</v>
      </c>
      <c r="C16" s="2">
        <v>6</v>
      </c>
      <c r="D16" s="2">
        <v>10</v>
      </c>
      <c r="E16" s="2">
        <v>0</v>
      </c>
      <c r="F16">
        <v>0</v>
      </c>
      <c r="G16">
        <f>$O$6+$O$7*B16+$O$8*C16+$O$9*D16+$O$10*E16</f>
        <v>-0.67977427575758442</v>
      </c>
      <c r="H16">
        <f t="shared" si="1"/>
        <v>0.33631168376968323</v>
      </c>
      <c r="I16">
        <f t="shared" si="2"/>
        <v>0.10475281953487757</v>
      </c>
      <c r="J16">
        <f>$O$8*(H16*(1-H16))</f>
        <v>7.4581154956736189E-3</v>
      </c>
      <c r="K16">
        <f>$O$9*(H16*(1-H16))</f>
        <v>-6.0621963641262809E-3</v>
      </c>
      <c r="L16">
        <f>$O$10*(H16*(1-H16))</f>
        <v>-7.9320624466460072E-4</v>
      </c>
    </row>
    <row r="17" spans="1:12" x14ac:dyDescent="0.2">
      <c r="A17" s="2">
        <v>28</v>
      </c>
      <c r="B17" s="2">
        <v>1</v>
      </c>
      <c r="C17" s="2">
        <v>26</v>
      </c>
      <c r="D17" s="2">
        <v>0</v>
      </c>
      <c r="E17" s="2">
        <v>0</v>
      </c>
      <c r="F17">
        <v>1</v>
      </c>
      <c r="G17">
        <f>$O$6+$O$7*B17+$O$8*C17+$O$9*D17+$O$10*E17</f>
        <v>0.26009358868462529</v>
      </c>
      <c r="H17">
        <f t="shared" si="1"/>
        <v>0.56465929783549351</v>
      </c>
      <c r="I17">
        <f t="shared" si="2"/>
        <v>0.17587748621115307</v>
      </c>
      <c r="J17">
        <f>$O$8*(H17*(1-H17))</f>
        <v>8.2136980627936524E-3</v>
      </c>
      <c r="K17">
        <f>$O$9*(H17*(1-H17))</f>
        <v>-6.6763581981511581E-3</v>
      </c>
      <c r="L17">
        <f>$O$10*(H17*(1-H17))</f>
        <v>-8.7356606356885167E-4</v>
      </c>
    </row>
    <row r="18" spans="1:12" x14ac:dyDescent="0.2">
      <c r="A18" s="2">
        <v>32</v>
      </c>
      <c r="B18" s="2">
        <v>0</v>
      </c>
      <c r="C18" s="2">
        <v>30</v>
      </c>
      <c r="D18" s="2">
        <v>15</v>
      </c>
      <c r="E18" s="2">
        <v>0</v>
      </c>
      <c r="F18">
        <v>1</v>
      </c>
      <c r="G18">
        <f>$O$6+$O$7*B18+$O$8*C18+$O$9*D18+$O$10*E18</f>
        <v>-0.91736947055170037</v>
      </c>
      <c r="H18">
        <f t="shared" si="1"/>
        <v>0.28549418586301484</v>
      </c>
      <c r="I18">
        <f t="shared" si="2"/>
        <v>8.8924418547545833E-2</v>
      </c>
      <c r="J18">
        <f>$O$8*(H18*(1-H18))</f>
        <v>6.8159439783447174E-3</v>
      </c>
      <c r="K18">
        <f>$O$9*(H18*(1-H18))</f>
        <v>-5.5402186822634831E-3</v>
      </c>
      <c r="L18">
        <f>$O$10*(H18*(1-H18))</f>
        <v>-7.2490823319152687E-4</v>
      </c>
    </row>
    <row r="19" spans="1:12" x14ac:dyDescent="0.2">
      <c r="A19" s="2">
        <v>33</v>
      </c>
      <c r="B19" s="2">
        <v>1</v>
      </c>
      <c r="C19" s="2">
        <v>20</v>
      </c>
      <c r="D19" s="2">
        <v>10</v>
      </c>
      <c r="E19" s="2">
        <v>0</v>
      </c>
      <c r="F19">
        <v>0</v>
      </c>
      <c r="G19">
        <f>$O$6+$O$7*B19+$O$8*C19+$O$9*D19+$O$10*E19</f>
        <v>-0.21198419069219904</v>
      </c>
      <c r="H19">
        <f t="shared" si="1"/>
        <v>0.4472015228077158</v>
      </c>
      <c r="I19">
        <f t="shared" si="2"/>
        <v>0.1392922775959233</v>
      </c>
      <c r="J19">
        <f>$O$8*(H19*(1-H19))</f>
        <v>8.2602480413665937E-3</v>
      </c>
      <c r="K19">
        <f>$O$9*(H19*(1-H19))</f>
        <v>-6.7141955192571053E-3</v>
      </c>
      <c r="L19">
        <f>$O$10*(H19*(1-H19))</f>
        <v>-8.7851687637330344E-4</v>
      </c>
    </row>
    <row r="20" spans="1:12" x14ac:dyDescent="0.2">
      <c r="A20" s="2">
        <v>35</v>
      </c>
      <c r="B20" s="2">
        <v>0</v>
      </c>
      <c r="C20" s="2">
        <v>24</v>
      </c>
      <c r="D20" s="2">
        <v>15</v>
      </c>
      <c r="E20" s="2">
        <v>0</v>
      </c>
      <c r="F20">
        <v>0</v>
      </c>
      <c r="G20">
        <f>$O$6+$O$7*B20+$O$8*C20+$O$9*D20+$O$10*E20</f>
        <v>-1.1178509355797228</v>
      </c>
      <c r="H20">
        <f t="shared" si="1"/>
        <v>0.24641013048659419</v>
      </c>
      <c r="I20">
        <f t="shared" si="2"/>
        <v>7.6750696381112954E-2</v>
      </c>
      <c r="J20">
        <f>$O$8*(H20*(1-H20))</f>
        <v>6.2046399842929402E-3</v>
      </c>
      <c r="K20">
        <f>$O$9*(H20*(1-H20))</f>
        <v>-5.0433311169976623E-3</v>
      </c>
      <c r="L20">
        <f>$O$10*(H20*(1-H20))</f>
        <v>-6.5989313041501965E-4</v>
      </c>
    </row>
    <row r="21" spans="1:12" x14ac:dyDescent="0.2">
      <c r="A21" s="2">
        <v>36</v>
      </c>
      <c r="B21" s="2">
        <v>0</v>
      </c>
      <c r="C21" s="2">
        <v>15</v>
      </c>
      <c r="D21" s="2">
        <v>15</v>
      </c>
      <c r="E21" s="2">
        <v>0</v>
      </c>
      <c r="F21">
        <v>0</v>
      </c>
      <c r="G21">
        <f>$O$6+$O$7*B21+$O$8*C21+$O$9*D21+$O$10*E21</f>
        <v>-1.4185731331217561</v>
      </c>
      <c r="H21">
        <f t="shared" si="1"/>
        <v>0.19488536876267235</v>
      </c>
      <c r="I21">
        <f t="shared" si="2"/>
        <v>6.0702000106439863E-2</v>
      </c>
      <c r="J21">
        <f>$O$8*(H21*(1-H21))</f>
        <v>5.2427594434934404E-3</v>
      </c>
      <c r="K21">
        <f>$O$9*(H21*(1-H21))</f>
        <v>-4.2614836488884438E-3</v>
      </c>
      <c r="L21">
        <f>$O$10*(H21*(1-H21))</f>
        <v>-5.5759253557626746E-4</v>
      </c>
    </row>
    <row r="22" spans="1:12" x14ac:dyDescent="0.2">
      <c r="A22" s="2">
        <v>38</v>
      </c>
      <c r="B22" s="2">
        <v>1</v>
      </c>
      <c r="C22" s="2">
        <v>31</v>
      </c>
      <c r="D22" s="2">
        <v>15</v>
      </c>
      <c r="E22" s="2">
        <v>0</v>
      </c>
      <c r="F22">
        <v>1</v>
      </c>
      <c r="G22">
        <f>$O$6+$O$7*B22+$O$8*C22+$O$9*D22+$O$10*E22</f>
        <v>1.9767004684773881E-2</v>
      </c>
      <c r="H22">
        <f t="shared" si="1"/>
        <v>0.5049415902681017</v>
      </c>
      <c r="I22">
        <f t="shared" si="2"/>
        <v>0.15727688877211907</v>
      </c>
      <c r="J22">
        <f>$O$8*(H22*(1-H22))</f>
        <v>8.3525784395140201E-3</v>
      </c>
      <c r="K22">
        <f>$O$9*(H22*(1-H22))</f>
        <v>-6.7892446391416596E-3</v>
      </c>
      <c r="L22">
        <f>$O$10*(H22*(1-H22))</f>
        <v>-8.8833665570300024E-4</v>
      </c>
    </row>
    <row r="23" spans="1:12" x14ac:dyDescent="0.2">
      <c r="A23" s="2">
        <v>39</v>
      </c>
      <c r="B23" s="2">
        <v>0</v>
      </c>
      <c r="C23" s="2">
        <v>30</v>
      </c>
      <c r="D23" s="2">
        <v>35</v>
      </c>
      <c r="E23" s="2">
        <v>13</v>
      </c>
      <c r="F23">
        <v>0</v>
      </c>
      <c r="G23">
        <f>$O$6+$O$7*B23+$O$8*C23+$O$9*D23+$O$10*E23</f>
        <v>-1.5067601178416192</v>
      </c>
      <c r="H23">
        <f t="shared" si="1"/>
        <v>0.18141943994809182</v>
      </c>
      <c r="I23">
        <f t="shared" si="2"/>
        <v>5.6507694410092776E-2</v>
      </c>
      <c r="J23">
        <f>$O$8*(H23*(1-H23))</f>
        <v>4.9621310003870921E-3</v>
      </c>
      <c r="K23">
        <f>$O$9*(H23*(1-H23))</f>
        <v>-4.0333798164314929E-3</v>
      </c>
      <c r="L23">
        <f>$O$10*(H23*(1-H23))</f>
        <v>-5.2774635879989729E-4</v>
      </c>
    </row>
    <row r="24" spans="1:12" x14ac:dyDescent="0.2">
      <c r="A24" s="2">
        <v>41</v>
      </c>
      <c r="B24" s="2">
        <v>0</v>
      </c>
      <c r="C24" s="2">
        <v>8</v>
      </c>
      <c r="D24" s="2">
        <v>0</v>
      </c>
      <c r="E24" s="2">
        <v>15</v>
      </c>
      <c r="F24">
        <v>1</v>
      </c>
      <c r="G24">
        <f>$O$6+$O$7*B24+$O$8*C24+$O$9*D24+$O$10*E24</f>
        <v>-1.2983791101993007</v>
      </c>
      <c r="H24">
        <f t="shared" si="1"/>
        <v>0.214437936442399</v>
      </c>
      <c r="I24">
        <f t="shared" si="2"/>
        <v>6.679214413783352E-2</v>
      </c>
      <c r="J24">
        <f>$O$8*(H24*(1-H24))</f>
        <v>5.628661071566273E-3</v>
      </c>
      <c r="K24">
        <f>$O$9*(H24*(1-H24))</f>
        <v>-4.5751569150064876E-3</v>
      </c>
      <c r="L24">
        <f>$O$10*(H24*(1-H24))</f>
        <v>-5.9863501894772667E-4</v>
      </c>
    </row>
    <row r="25" spans="1:12" x14ac:dyDescent="0.2">
      <c r="A25" s="2">
        <v>43</v>
      </c>
      <c r="B25" s="2">
        <v>0</v>
      </c>
      <c r="C25" s="2">
        <v>30</v>
      </c>
      <c r="D25" s="2">
        <v>15</v>
      </c>
      <c r="E25" s="2">
        <v>0</v>
      </c>
      <c r="F25">
        <v>1</v>
      </c>
      <c r="G25">
        <f>$O$6+$O$7*B25+$O$8*C25+$O$9*D25+$O$10*E25</f>
        <v>-0.91736947055170037</v>
      </c>
      <c r="H25">
        <f t="shared" si="1"/>
        <v>0.28549418586301484</v>
      </c>
      <c r="I25">
        <f t="shared" si="2"/>
        <v>8.8924418547545833E-2</v>
      </c>
      <c r="J25">
        <f>$O$8*(H25*(1-H25))</f>
        <v>6.8159439783447174E-3</v>
      </c>
      <c r="K25">
        <f>$O$9*(H25*(1-H25))</f>
        <v>-5.5402186822634831E-3</v>
      </c>
      <c r="L25">
        <f>$O$10*(H25*(1-H25))</f>
        <v>-7.2490823319152687E-4</v>
      </c>
    </row>
    <row r="26" spans="1:12" x14ac:dyDescent="0.2">
      <c r="A26" s="2">
        <v>46</v>
      </c>
      <c r="B26" s="2">
        <v>1</v>
      </c>
      <c r="C26" s="2">
        <v>14</v>
      </c>
      <c r="D26" s="2">
        <v>15</v>
      </c>
      <c r="E26" s="2">
        <v>0</v>
      </c>
      <c r="F26">
        <v>0</v>
      </c>
      <c r="G26">
        <f>$O$6+$O$7*B26+$O$8*C26+$O$9*D26+$O$10*E26</f>
        <v>-0.54826381289462245</v>
      </c>
      <c r="H26">
        <f t="shared" si="1"/>
        <v>0.36626731139622587</v>
      </c>
      <c r="I26">
        <f t="shared" si="2"/>
        <v>0.11408326092675668</v>
      </c>
      <c r="J26">
        <f>$O$8*(H26*(1-H26))</f>
        <v>7.7558115213686909E-3</v>
      </c>
      <c r="K26">
        <f>$O$9*(H26*(1-H26))</f>
        <v>-6.3041732771454469E-3</v>
      </c>
      <c r="L26">
        <f>$O$10*(H26*(1-H26))</f>
        <v>-8.248676404595765E-4</v>
      </c>
    </row>
    <row r="27" spans="1:12" x14ac:dyDescent="0.2">
      <c r="A27" s="2">
        <v>47</v>
      </c>
      <c r="B27" s="2">
        <v>0</v>
      </c>
      <c r="C27" s="2">
        <v>14</v>
      </c>
      <c r="D27" s="2">
        <v>0</v>
      </c>
      <c r="E27" s="2">
        <v>0</v>
      </c>
      <c r="F27">
        <v>0</v>
      </c>
      <c r="G27">
        <f>$O$6+$O$7*B27+$O$8*C27+$O$9*D27+$O$10*E27</f>
        <v>-1.0445922391032232</v>
      </c>
      <c r="H27">
        <f t="shared" si="1"/>
        <v>0.26026489066946401</v>
      </c>
      <c r="I27">
        <f t="shared" si="2"/>
        <v>8.1066113487255134E-2</v>
      </c>
      <c r="J27">
        <f>$O$8*(H27*(1-H27))</f>
        <v>6.4330184209247685E-3</v>
      </c>
      <c r="K27">
        <f>$O$9*(H27*(1-H27))</f>
        <v>-5.2289644621768072E-3</v>
      </c>
      <c r="L27">
        <f>$O$10*(H27*(1-H27))</f>
        <v>-6.8418226916437111E-4</v>
      </c>
    </row>
    <row r="28" spans="1:12" x14ac:dyDescent="0.2">
      <c r="A28" s="2">
        <v>48</v>
      </c>
      <c r="B28" s="2">
        <v>0</v>
      </c>
      <c r="C28" s="2">
        <v>33</v>
      </c>
      <c r="D28" s="2">
        <v>45</v>
      </c>
      <c r="E28" s="2">
        <v>0</v>
      </c>
      <c r="F28">
        <v>0</v>
      </c>
      <c r="G28">
        <f>$O$6+$O$7*B28+$O$8*C28+$O$9*D28+$O$10*E28</f>
        <v>-1.6319176810840956</v>
      </c>
      <c r="H28">
        <f t="shared" si="1"/>
        <v>0.16356782746865839</v>
      </c>
      <c r="I28">
        <f t="shared" si="2"/>
        <v>5.0947356096823541E-2</v>
      </c>
      <c r="J28">
        <f>$O$8*(H28*(1-H28))</f>
        <v>4.5714249202334174E-3</v>
      </c>
      <c r="K28">
        <f>$O$9*(H28*(1-H28))</f>
        <v>-3.7158013369987721E-3</v>
      </c>
      <c r="L28">
        <f>$O$10*(H28*(1-H28))</f>
        <v>-4.861928989766887E-4</v>
      </c>
    </row>
    <row r="29" spans="1:12" x14ac:dyDescent="0.2">
      <c r="A29" s="2">
        <v>49</v>
      </c>
      <c r="B29" s="2">
        <v>1</v>
      </c>
      <c r="C29" s="2">
        <v>15</v>
      </c>
      <c r="D29" s="2">
        <v>15</v>
      </c>
      <c r="E29" s="2">
        <v>0</v>
      </c>
      <c r="F29">
        <v>1</v>
      </c>
      <c r="G29">
        <f>$O$6+$O$7*B29+$O$8*C29+$O$9*D29+$O$10*E29</f>
        <v>-0.514850235389952</v>
      </c>
      <c r="H29">
        <f t="shared" si="1"/>
        <v>0.37405720722005509</v>
      </c>
      <c r="I29">
        <f t="shared" si="2"/>
        <v>0.1165096219210655</v>
      </c>
      <c r="J29">
        <f>$O$8*(H29*(1-H29))</f>
        <v>7.8234020078180137E-3</v>
      </c>
      <c r="K29">
        <f>$O$9*(H29*(1-H29))</f>
        <v>-6.3591130003825434E-3</v>
      </c>
      <c r="L29">
        <f>$O$10*(H29*(1-H29))</f>
        <v>-8.3205621188390231E-4</v>
      </c>
    </row>
    <row r="30" spans="1:12" x14ac:dyDescent="0.2">
      <c r="A30" s="2">
        <v>50</v>
      </c>
      <c r="B30" s="2">
        <v>0</v>
      </c>
      <c r="C30" s="2">
        <v>25</v>
      </c>
      <c r="D30" s="2">
        <v>10</v>
      </c>
      <c r="E30" s="2">
        <v>0</v>
      </c>
      <c r="F30">
        <v>1</v>
      </c>
      <c r="G30">
        <f>$O$6+$O$7*B30+$O$8*C30+$O$9*D30+$O$10*E30</f>
        <v>-0.94863920090065124</v>
      </c>
      <c r="H30">
        <f t="shared" si="1"/>
        <v>0.27915857199592881</v>
      </c>
      <c r="I30">
        <f t="shared" si="2"/>
        <v>8.6951030621731054E-2</v>
      </c>
      <c r="J30">
        <f>$O$8*(H30*(1-H30))</f>
        <v>6.723782915367787E-3</v>
      </c>
      <c r="K30">
        <f>$O$9*(H30*(1-H30))</f>
        <v>-5.4653072034566916E-3</v>
      </c>
      <c r="L30">
        <f>$O$10*(H30*(1-H30))</f>
        <v>-7.1510646346690479E-4</v>
      </c>
    </row>
    <row r="31" spans="1:12" x14ac:dyDescent="0.2">
      <c r="A31" s="2">
        <v>51</v>
      </c>
      <c r="B31" s="2">
        <v>1</v>
      </c>
      <c r="C31" s="2">
        <v>11</v>
      </c>
      <c r="D31" s="2">
        <v>10</v>
      </c>
      <c r="E31" s="2">
        <v>15</v>
      </c>
      <c r="F31">
        <v>0</v>
      </c>
      <c r="G31">
        <f>$O$6+$O$7*B31+$O$8*C31+$O$9*D31+$O$10*E31</f>
        <v>-0.56601179430228765</v>
      </c>
      <c r="H31">
        <f t="shared" si="1"/>
        <v>0.36215759084860322</v>
      </c>
      <c r="I31">
        <f t="shared" si="2"/>
        <v>0.11280318403487351</v>
      </c>
      <c r="J31">
        <f>$O$8*(H31*(1-H31))</f>
        <v>7.7185187023799491E-3</v>
      </c>
      <c r="K31">
        <f>$O$9*(H31*(1-H31))</f>
        <v>-6.2738604733530252E-3</v>
      </c>
      <c r="L31">
        <f>$O$10*(H31*(1-H31))</f>
        <v>-8.2090137084090721E-4</v>
      </c>
    </row>
    <row r="32" spans="1:12" x14ac:dyDescent="0.2">
      <c r="A32" s="2">
        <v>53</v>
      </c>
      <c r="B32" s="2">
        <v>0</v>
      </c>
      <c r="C32" s="2">
        <v>25</v>
      </c>
      <c r="D32" s="2">
        <v>0</v>
      </c>
      <c r="E32" s="2">
        <v>0</v>
      </c>
      <c r="F32">
        <v>1</v>
      </c>
      <c r="G32">
        <f>$O$6+$O$7*B32+$O$8*C32+$O$9*D32+$O$10*E32</f>
        <v>-0.67704288655184919</v>
      </c>
      <c r="H32">
        <f t="shared" si="1"/>
        <v>0.33692161891849959</v>
      </c>
      <c r="I32">
        <f t="shared" si="2"/>
        <v>0.10494279933532867</v>
      </c>
      <c r="J32">
        <f>$O$8*(H32*(1-H32))</f>
        <v>7.4647750386631889E-3</v>
      </c>
      <c r="K32">
        <f>$O$9*(H32*(1-H32))</f>
        <v>-6.0676094550500574E-3</v>
      </c>
      <c r="L32">
        <f>$O$10*(H32*(1-H32))</f>
        <v>-7.9391451890478953E-4</v>
      </c>
    </row>
    <row r="33" spans="1:12" x14ac:dyDescent="0.2">
      <c r="A33" s="2">
        <v>55</v>
      </c>
      <c r="B33" s="2">
        <v>0</v>
      </c>
      <c r="C33" s="2">
        <v>18</v>
      </c>
      <c r="D33" s="2">
        <v>20</v>
      </c>
      <c r="E33" s="2">
        <v>0</v>
      </c>
      <c r="F33">
        <v>0</v>
      </c>
      <c r="G33">
        <f>$O$6+$O$7*B33+$O$8*C33+$O$9*D33+$O$10*E33</f>
        <v>-1.4541305577821459</v>
      </c>
      <c r="H33">
        <f t="shared" si="1"/>
        <v>0.18936668301122456</v>
      </c>
      <c r="I33">
        <f t="shared" si="2"/>
        <v>5.8983065200250255E-2</v>
      </c>
      <c r="J33">
        <f>$O$8*(H33*(1-H33))</f>
        <v>5.129216116603854E-3</v>
      </c>
      <c r="K33">
        <f>$O$9*(H33*(1-H33))</f>
        <v>-4.1691919776425182E-3</v>
      </c>
      <c r="L33">
        <f>$O$10*(H33*(1-H33))</f>
        <v>-5.4551665984317382E-4</v>
      </c>
    </row>
    <row r="34" spans="1:12" x14ac:dyDescent="0.2">
      <c r="A34" s="2">
        <v>57</v>
      </c>
      <c r="B34" s="2">
        <v>1</v>
      </c>
      <c r="C34" s="2">
        <v>17</v>
      </c>
      <c r="D34" s="2">
        <v>10</v>
      </c>
      <c r="E34" s="2">
        <v>26</v>
      </c>
      <c r="F34">
        <v>0</v>
      </c>
      <c r="G34">
        <f>$O$6+$O$7*B34+$O$8*C34+$O$9*D34+$O$10*E34</f>
        <v>-0.40462096039083939</v>
      </c>
      <c r="H34">
        <f t="shared" si="1"/>
        <v>0.40020261254361805</v>
      </c>
      <c r="I34">
        <f t="shared" si="2"/>
        <v>0.12465327275955684</v>
      </c>
      <c r="J34">
        <f>$O$8*(H34*(1-H34))</f>
        <v>8.0206112314178783E-3</v>
      </c>
      <c r="K34">
        <f>$O$9*(H34*(1-H34))</f>
        <v>-6.5194110058200807E-3</v>
      </c>
      <c r="L34">
        <f>$O$10*(H34*(1-H34))</f>
        <v>-8.5303035578870141E-4</v>
      </c>
    </row>
    <row r="35" spans="1:12" x14ac:dyDescent="0.2">
      <c r="A35" s="2">
        <v>60</v>
      </c>
      <c r="B35" s="2">
        <v>0</v>
      </c>
      <c r="C35" s="2">
        <v>33</v>
      </c>
      <c r="D35" s="2">
        <v>15</v>
      </c>
      <c r="E35" s="2">
        <v>0</v>
      </c>
      <c r="F35">
        <v>0</v>
      </c>
      <c r="G35">
        <f>$O$6+$O$7*B35+$O$8*C35+$O$9*D35+$O$10*E35</f>
        <v>-0.81712873803768926</v>
      </c>
      <c r="H35">
        <f t="shared" si="1"/>
        <v>0.30637348879704518</v>
      </c>
      <c r="I35">
        <f t="shared" si="2"/>
        <v>9.542780798601791E-2</v>
      </c>
      <c r="J35">
        <f>$O$8*(H35*(1-H35))</f>
        <v>7.1006783957966689E-3</v>
      </c>
      <c r="K35">
        <f>$O$9*(H35*(1-H35))</f>
        <v>-5.7716599828467391E-3</v>
      </c>
      <c r="L35">
        <f>$O$10*(H35*(1-H35))</f>
        <v>-7.5519109997266491E-4</v>
      </c>
    </row>
    <row r="36" spans="1:12" x14ac:dyDescent="0.2">
      <c r="A36" s="2">
        <v>61</v>
      </c>
      <c r="B36" s="2">
        <v>1</v>
      </c>
      <c r="C36" s="2">
        <v>37</v>
      </c>
      <c r="D36" s="2">
        <v>35</v>
      </c>
      <c r="E36" s="2">
        <v>26</v>
      </c>
      <c r="F36">
        <v>0</v>
      </c>
      <c r="G36">
        <f>$O$6+$O$7*B36+$O$8*C36+$O$9*D36+$O$10*E36</f>
        <v>-0.41534019616943724</v>
      </c>
      <c r="H36">
        <f t="shared" si="1"/>
        <v>0.39763233619481525</v>
      </c>
      <c r="I36">
        <f t="shared" si="2"/>
        <v>0.1238526948804211</v>
      </c>
      <c r="J36">
        <f>$O$8*(H36*(1-H36))</f>
        <v>8.0032488666104996E-3</v>
      </c>
      <c r="K36">
        <f>$O$9*(H36*(1-H36))</f>
        <v>-6.5052983167810082E-3</v>
      </c>
      <c r="L36">
        <f>$O$10*(H36*(1-H36))</f>
        <v>-8.511837852716121E-4</v>
      </c>
    </row>
    <row r="37" spans="1:12" x14ac:dyDescent="0.2">
      <c r="A37" s="2">
        <v>64</v>
      </c>
      <c r="B37" s="2">
        <v>1</v>
      </c>
      <c r="C37" s="2">
        <v>27</v>
      </c>
      <c r="D37" s="2">
        <v>10</v>
      </c>
      <c r="E37" s="2">
        <v>26</v>
      </c>
      <c r="F37">
        <v>1</v>
      </c>
      <c r="G37">
        <f>$O$6+$O$7*B37+$O$8*C37+$O$9*D37+$O$10*E37</f>
        <v>-7.0485185344135601E-2</v>
      </c>
      <c r="H37">
        <f t="shared" si="1"/>
        <v>0.48238599549490874</v>
      </c>
      <c r="I37">
        <f t="shared" si="2"/>
        <v>0.15025137564603866</v>
      </c>
      <c r="J37">
        <f>$O$8*(H37*(1-H37))</f>
        <v>8.3430277083367758E-3</v>
      </c>
      <c r="K37">
        <f>$O$9*(H37*(1-H37))</f>
        <v>-6.7814814973867453E-3</v>
      </c>
      <c r="L37">
        <f>$O$10*(H37*(1-H37))</f>
        <v>-8.8732088977455659E-4</v>
      </c>
    </row>
    <row r="38" spans="1:12" x14ac:dyDescent="0.2">
      <c r="A38" s="2">
        <v>66</v>
      </c>
      <c r="B38" s="2">
        <v>0</v>
      </c>
      <c r="C38" s="2">
        <v>13</v>
      </c>
      <c r="D38" s="2">
        <v>15</v>
      </c>
      <c r="E38" s="2">
        <v>0</v>
      </c>
      <c r="F38">
        <v>0</v>
      </c>
      <c r="G38">
        <f>$O$6+$O$7*B38+$O$8*C38+$O$9*D38+$O$10*E38</f>
        <v>-1.4854002881310968</v>
      </c>
      <c r="H38">
        <f t="shared" si="1"/>
        <v>0.18461312296991289</v>
      </c>
      <c r="I38">
        <f t="shared" si="2"/>
        <v>5.7502448138201531E-2</v>
      </c>
      <c r="J38">
        <f>$O$8*(H38*(1-H38))</f>
        <v>5.0297831713817E-3</v>
      </c>
      <c r="K38">
        <f>$O$9*(H38*(1-H38))</f>
        <v>-4.0883696788527263E-3</v>
      </c>
      <c r="L38">
        <f>$O$10*(H38*(1-H38))</f>
        <v>-5.3494149067056477E-4</v>
      </c>
    </row>
    <row r="39" spans="1:12" x14ac:dyDescent="0.2">
      <c r="A39" s="2">
        <v>69</v>
      </c>
      <c r="B39" s="2">
        <v>0</v>
      </c>
      <c r="C39" s="2">
        <v>5</v>
      </c>
      <c r="D39" s="2">
        <v>15</v>
      </c>
      <c r="E39" s="2">
        <v>13</v>
      </c>
      <c r="F39">
        <v>0</v>
      </c>
      <c r="G39">
        <f>$O$6+$O$7*B39+$O$8*C39+$O$9*D39+$O$10*E39</f>
        <v>-1.7989069267607742</v>
      </c>
      <c r="H39">
        <f t="shared" si="1"/>
        <v>0.14198417608229769</v>
      </c>
      <c r="I39">
        <f t="shared" si="2"/>
        <v>4.4224579435494342E-2</v>
      </c>
      <c r="J39">
        <f>$O$8*(H39*(1-H39))</f>
        <v>4.0705980471627701E-3</v>
      </c>
      <c r="K39">
        <f>$O$9*(H39*(1-H39))</f>
        <v>-3.3087131321101739E-3</v>
      </c>
      <c r="L39">
        <f>$O$10*(H39*(1-H39))</f>
        <v>-4.3292756627355094E-4</v>
      </c>
    </row>
    <row r="40" spans="1:12" x14ac:dyDescent="0.2">
      <c r="A40" s="2">
        <v>75</v>
      </c>
      <c r="B40" s="2">
        <v>0</v>
      </c>
      <c r="C40" s="2">
        <v>42</v>
      </c>
      <c r="D40" s="2">
        <v>20</v>
      </c>
      <c r="E40" s="2">
        <v>56</v>
      </c>
      <c r="F40">
        <v>1</v>
      </c>
      <c r="G40">
        <f>$O$6+$O$7*B40+$O$8*C40+$O$9*D40+$O$10*E40</f>
        <v>-0.8512115469907966</v>
      </c>
      <c r="H40">
        <f t="shared" si="1"/>
        <v>0.29917876966910228</v>
      </c>
      <c r="I40">
        <f t="shared" si="2"/>
        <v>9.3186829896985263E-2</v>
      </c>
      <c r="J40">
        <f>$O$8*(H40*(1-H40))</f>
        <v>7.00585264389643E-3</v>
      </c>
      <c r="K40">
        <f>$O$9*(H40*(1-H40))</f>
        <v>-5.6945825591022776E-3</v>
      </c>
      <c r="L40">
        <f>$O$10*(H40*(1-H40))</f>
        <v>-7.4510592783958135E-4</v>
      </c>
    </row>
    <row r="41" spans="1:12" x14ac:dyDescent="0.2">
      <c r="A41" s="2">
        <v>76</v>
      </c>
      <c r="B41" s="2">
        <v>0</v>
      </c>
      <c r="C41" s="2">
        <v>26</v>
      </c>
      <c r="D41" s="2">
        <v>0</v>
      </c>
      <c r="E41" s="2">
        <v>0</v>
      </c>
      <c r="F41">
        <v>1</v>
      </c>
      <c r="G41">
        <f>$O$6+$O$7*B41+$O$8*C41+$O$9*D41+$O$10*E41</f>
        <v>-0.64362930904717874</v>
      </c>
      <c r="H41">
        <f t="shared" si="1"/>
        <v>0.34442659054713048</v>
      </c>
      <c r="I41">
        <f t="shared" si="2"/>
        <v>0.10728041344916582</v>
      </c>
      <c r="J41">
        <f>$O$8*(H41*(1-H41))</f>
        <v>7.5446826953164819E-3</v>
      </c>
      <c r="K41">
        <f>$O$9*(H41*(1-H41))</f>
        <v>-6.1325609707393028E-3</v>
      </c>
      <c r="L41">
        <f>$O$10*(H41*(1-H41))</f>
        <v>-8.0241308027604685E-4</v>
      </c>
    </row>
    <row r="42" spans="1:12" x14ac:dyDescent="0.2">
      <c r="A42" s="2">
        <v>77</v>
      </c>
      <c r="B42" s="2">
        <v>1</v>
      </c>
      <c r="C42" s="2">
        <v>37</v>
      </c>
      <c r="D42" s="2">
        <v>35</v>
      </c>
      <c r="E42" s="2">
        <v>0</v>
      </c>
      <c r="F42">
        <v>0</v>
      </c>
      <c r="G42">
        <f>$O$6+$O$7*B42+$O$8*C42+$O$9*D42+$O$10*E42</f>
        <v>-0.32294415898480811</v>
      </c>
      <c r="H42">
        <f t="shared" si="1"/>
        <v>0.41995840179496818</v>
      </c>
      <c r="I42">
        <f t="shared" si="2"/>
        <v>0.13080671531325949</v>
      </c>
      <c r="J42">
        <f>$O$8*(H42*(1-H42))</f>
        <v>8.1393250311428307E-3</v>
      </c>
      <c r="K42">
        <f>$O$9*(H42*(1-H42))</f>
        <v>-6.6159054038327806E-3</v>
      </c>
      <c r="L42">
        <f>$O$10*(H42*(1-H42))</f>
        <v>-8.6565613603095128E-4</v>
      </c>
    </row>
    <row r="43" spans="1:12" x14ac:dyDescent="0.2">
      <c r="A43" s="2">
        <v>81</v>
      </c>
      <c r="B43" s="2">
        <v>0</v>
      </c>
      <c r="C43" s="2">
        <v>10</v>
      </c>
      <c r="D43" s="2">
        <v>10</v>
      </c>
      <c r="E43" s="2">
        <v>13</v>
      </c>
      <c r="F43">
        <v>0</v>
      </c>
      <c r="G43">
        <f>$O$6+$O$7*B43+$O$8*C43+$O$9*D43+$O$10*E43</f>
        <v>-1.4960408820630213</v>
      </c>
      <c r="H43">
        <f t="shared" si="1"/>
        <v>0.18301675479117882</v>
      </c>
      <c r="I43">
        <f t="shared" si="2"/>
        <v>5.7005218705480809E-2</v>
      </c>
      <c r="J43">
        <f>$O$8*(H43*(1-H43))</f>
        <v>4.9960523139044519E-3</v>
      </c>
      <c r="K43">
        <f>$O$9*(H43*(1-H43))</f>
        <v>-4.060952152042361E-3</v>
      </c>
      <c r="L43">
        <f>$O$10*(H43*(1-H43))</f>
        <v>-5.3135405269050598E-4</v>
      </c>
    </row>
    <row r="44" spans="1:12" x14ac:dyDescent="0.2">
      <c r="A44" s="2">
        <v>83</v>
      </c>
      <c r="B44" s="2">
        <v>0</v>
      </c>
      <c r="C44" s="2">
        <v>12</v>
      </c>
      <c r="D44" s="2">
        <v>15</v>
      </c>
      <c r="E44" s="2">
        <v>0</v>
      </c>
      <c r="F44">
        <v>1</v>
      </c>
      <c r="G44">
        <f>$O$6+$O$7*B44+$O$8*C44+$O$9*D44+$O$10*E44</f>
        <v>-1.5188138656357673</v>
      </c>
      <c r="H44">
        <f t="shared" si="1"/>
        <v>0.17963625013337411</v>
      </c>
      <c r="I44">
        <f t="shared" si="2"/>
        <v>5.5952274631737776E-2</v>
      </c>
      <c r="J44">
        <f>$O$8*(H44*(1-H44))</f>
        <v>4.924060940615484E-3</v>
      </c>
      <c r="K44">
        <f>$O$9*(H44*(1-H44))</f>
        <v>-4.0024352463100743E-3</v>
      </c>
      <c r="L44">
        <f>$O$10*(H44*(1-H44))</f>
        <v>-5.236974259075184E-4</v>
      </c>
    </row>
    <row r="45" spans="1:12" x14ac:dyDescent="0.2">
      <c r="A45" s="2">
        <v>84</v>
      </c>
      <c r="B45" s="2">
        <v>0</v>
      </c>
      <c r="C45" s="2">
        <v>2</v>
      </c>
      <c r="D45" s="2">
        <v>0</v>
      </c>
      <c r="E45" s="2">
        <v>0</v>
      </c>
      <c r="F45">
        <v>0</v>
      </c>
      <c r="G45">
        <f>$O$6+$O$7*B45+$O$8*C45+$O$9*D45+$O$10*E45</f>
        <v>-1.4455551691592678</v>
      </c>
      <c r="H45">
        <f t="shared" si="1"/>
        <v>0.1906865725335721</v>
      </c>
      <c r="I45">
        <f t="shared" si="2"/>
        <v>5.9394178330162015E-2</v>
      </c>
      <c r="J45">
        <f>$O$8*(H45*(1-H45))</f>
        <v>5.1565571510441121E-3</v>
      </c>
      <c r="K45">
        <f>$O$9*(H45*(1-H45))</f>
        <v>-4.1914156505893007E-3</v>
      </c>
      <c r="L45">
        <f>$O$10*(H45*(1-H45))</f>
        <v>-5.4842450958969265E-4</v>
      </c>
    </row>
    <row r="46" spans="1:12" x14ac:dyDescent="0.2">
      <c r="A46" s="2">
        <v>85</v>
      </c>
      <c r="B46" s="2">
        <v>0</v>
      </c>
      <c r="C46" s="2">
        <v>22</v>
      </c>
      <c r="D46" s="2">
        <v>10</v>
      </c>
      <c r="E46" s="2">
        <v>13</v>
      </c>
      <c r="F46">
        <v>0</v>
      </c>
      <c r="G46">
        <f>$O$6+$O$7*B46+$O$8*C46+$O$9*D46+$O$10*E46</f>
        <v>-1.0950779520069769</v>
      </c>
      <c r="H46">
        <f t="shared" si="1"/>
        <v>0.25066327349147483</v>
      </c>
      <c r="I46">
        <f t="shared" si="2"/>
        <v>7.8075445841650284E-2</v>
      </c>
      <c r="J46">
        <f>$O$8*(H46*(1-H46))</f>
        <v>6.2761122525400162E-3</v>
      </c>
      <c r="K46">
        <f>$O$9*(H46*(1-H46))</f>
        <v>-5.1014260774410371E-3</v>
      </c>
      <c r="L46">
        <f>$O$10*(H46*(1-H46))</f>
        <v>-6.6749454789465112E-4</v>
      </c>
    </row>
    <row r="47" spans="1:12" x14ac:dyDescent="0.2">
      <c r="A47" s="2">
        <v>87</v>
      </c>
      <c r="B47" s="2">
        <v>0</v>
      </c>
      <c r="C47" s="2">
        <v>18</v>
      </c>
      <c r="D47" s="2">
        <v>0</v>
      </c>
      <c r="E47" s="2">
        <v>0</v>
      </c>
      <c r="F47">
        <v>0</v>
      </c>
      <c r="G47">
        <f>$O$6+$O$7*B47+$O$8*C47+$O$9*D47+$O$10*E47</f>
        <v>-0.91093792908454174</v>
      </c>
      <c r="H47">
        <f t="shared" si="1"/>
        <v>0.2868079462961074</v>
      </c>
      <c r="I47">
        <f t="shared" si="2"/>
        <v>8.9333622616869959E-2</v>
      </c>
      <c r="J47">
        <f>$O$8*(H47*(1-H47))</f>
        <v>6.8347188181485698E-3</v>
      </c>
      <c r="K47">
        <f>$O$9*(H47*(1-H47))</f>
        <v>-5.5554794764496275E-3</v>
      </c>
      <c r="L47">
        <f>$O$10*(H47*(1-H47))</f>
        <v>-7.2690502717837676E-4</v>
      </c>
    </row>
    <row r="48" spans="1:12" x14ac:dyDescent="0.2">
      <c r="A48" s="2">
        <v>88</v>
      </c>
      <c r="B48" s="2">
        <v>0</v>
      </c>
      <c r="C48" s="2">
        <v>11</v>
      </c>
      <c r="D48" s="2">
        <v>10</v>
      </c>
      <c r="E48" s="2">
        <v>13</v>
      </c>
      <c r="F48">
        <v>0</v>
      </c>
      <c r="G48">
        <f>$O$6+$O$7*B48+$O$8*C48+$O$9*D48+$O$10*E48</f>
        <v>-1.4626273045583509</v>
      </c>
      <c r="H48">
        <f t="shared" si="1"/>
        <v>0.18806581469600175</v>
      </c>
      <c r="I48">
        <f t="shared" si="2"/>
        <v>5.8577876708623251E-2</v>
      </c>
      <c r="J48">
        <f>$O$8*(H48*(1-H48))</f>
        <v>5.1021551839937505E-3</v>
      </c>
      <c r="K48">
        <f>$O$9*(H48*(1-H48))</f>
        <v>-4.1471959804802328E-3</v>
      </c>
      <c r="L48">
        <f>$O$10*(H48*(1-H48))</f>
        <v>-5.4263860026562596E-4</v>
      </c>
    </row>
    <row r="49" spans="1:12" x14ac:dyDescent="0.2">
      <c r="A49" s="2">
        <v>89</v>
      </c>
      <c r="B49" s="2">
        <v>1</v>
      </c>
      <c r="C49" s="2">
        <v>9</v>
      </c>
      <c r="D49" s="2">
        <v>10</v>
      </c>
      <c r="E49" s="2">
        <v>0</v>
      </c>
      <c r="F49">
        <v>1</v>
      </c>
      <c r="G49">
        <f>$O$6+$O$7*B49+$O$8*C49+$O$9*D49+$O$10*E49</f>
        <v>-0.5795335432435732</v>
      </c>
      <c r="H49">
        <f t="shared" si="1"/>
        <v>0.35903993241985394</v>
      </c>
      <c r="I49">
        <f t="shared" si="2"/>
        <v>0.11183211009804941</v>
      </c>
      <c r="J49">
        <f>$O$8*(H49*(1-H49))</f>
        <v>7.6894752568876321E-3</v>
      </c>
      <c r="K49">
        <f>$O$9*(H49*(1-H49))</f>
        <v>-6.2502530258996634E-3</v>
      </c>
      <c r="L49">
        <f>$O$10*(H49*(1-H49))</f>
        <v>-8.1781246153875904E-4</v>
      </c>
    </row>
    <row r="50" spans="1:12" x14ac:dyDescent="0.2">
      <c r="A50" s="2">
        <v>90</v>
      </c>
      <c r="B50" s="2">
        <v>0</v>
      </c>
      <c r="C50" s="2">
        <v>25</v>
      </c>
      <c r="D50" s="2">
        <v>0</v>
      </c>
      <c r="E50" s="2">
        <v>0</v>
      </c>
      <c r="F50">
        <v>0</v>
      </c>
      <c r="G50">
        <f>$O$6+$O$7*B50+$O$8*C50+$O$9*D50+$O$10*E50</f>
        <v>-0.67704288655184919</v>
      </c>
      <c r="H50">
        <f t="shared" si="1"/>
        <v>0.33692161891849959</v>
      </c>
      <c r="I50">
        <f t="shared" si="2"/>
        <v>0.10494279933532867</v>
      </c>
      <c r="J50">
        <f>$O$8*(H50*(1-H50))</f>
        <v>7.4647750386631889E-3</v>
      </c>
      <c r="K50">
        <f>$O$9*(H50*(1-H50))</f>
        <v>-6.0676094550500574E-3</v>
      </c>
      <c r="L50">
        <f>$O$10*(H50*(1-H50))</f>
        <v>-7.9391451890478953E-4</v>
      </c>
    </row>
    <row r="51" spans="1:12" x14ac:dyDescent="0.2">
      <c r="A51" s="2">
        <v>91</v>
      </c>
      <c r="B51" s="2">
        <v>0</v>
      </c>
      <c r="C51" s="2">
        <v>20</v>
      </c>
      <c r="D51" s="2">
        <v>10</v>
      </c>
      <c r="E51" s="2">
        <v>13</v>
      </c>
      <c r="F51">
        <v>0</v>
      </c>
      <c r="G51">
        <f>$O$6+$O$7*B51+$O$8*C51+$O$9*D51+$O$10*E51</f>
        <v>-1.1619051070163176</v>
      </c>
      <c r="H51">
        <f t="shared" si="1"/>
        <v>0.23832128964683658</v>
      </c>
      <c r="I51">
        <f t="shared" si="2"/>
        <v>7.4231221365449351E-2</v>
      </c>
      <c r="J51">
        <f>$O$8*(H51*(1-H51))</f>
        <v>6.0653746814867899E-3</v>
      </c>
      <c r="K51">
        <f>$O$9*(H51*(1-H51))</f>
        <v>-4.9301317956932213E-3</v>
      </c>
      <c r="L51">
        <f>$O$10*(H51*(1-H51))</f>
        <v>-6.4508159955108688E-4</v>
      </c>
    </row>
    <row r="52" spans="1:12" x14ac:dyDescent="0.2">
      <c r="A52" s="2">
        <v>100</v>
      </c>
      <c r="B52" s="2">
        <v>1</v>
      </c>
      <c r="C52" s="2">
        <v>8</v>
      </c>
      <c r="D52" s="2">
        <v>0</v>
      </c>
      <c r="E52" s="2">
        <v>0</v>
      </c>
      <c r="F52">
        <v>0</v>
      </c>
      <c r="G52">
        <f>$O$6+$O$7*B52+$O$8*C52+$O$9*D52+$O$10*E52</f>
        <v>-0.34135080639944149</v>
      </c>
      <c r="H52">
        <f t="shared" si="1"/>
        <v>0.41548138740204943</v>
      </c>
      <c r="I52">
        <f t="shared" si="2"/>
        <v>0.12941223542038238</v>
      </c>
      <c r="J52">
        <f>$O$8*(H52*(1-H52))</f>
        <v>8.114707964435617E-3</v>
      </c>
      <c r="K52">
        <f>$O$9*(H52*(1-H52))</f>
        <v>-6.5958958595485062E-3</v>
      </c>
      <c r="L52">
        <f>$O$10*(H52*(1-H52))</f>
        <v>-8.6303799327775679E-4</v>
      </c>
    </row>
    <row r="53" spans="1:12" x14ac:dyDescent="0.2">
      <c r="A53" s="2">
        <v>105</v>
      </c>
      <c r="B53" s="2">
        <v>1</v>
      </c>
      <c r="C53" s="2">
        <v>18</v>
      </c>
      <c r="D53" s="2">
        <v>15</v>
      </c>
      <c r="E53" s="2">
        <v>0</v>
      </c>
      <c r="F53">
        <v>1</v>
      </c>
      <c r="G53">
        <f>$O$6+$O$7*B53+$O$8*C53+$O$9*D53+$O$10*E53</f>
        <v>-0.41460950287594089</v>
      </c>
      <c r="H53">
        <f t="shared" si="1"/>
        <v>0.39780736556619634</v>
      </c>
      <c r="I53">
        <f t="shared" si="2"/>
        <v>0.1239072122256054</v>
      </c>
      <c r="J53">
        <f>$O$8*(H53*(1-H53))</f>
        <v>8.0044452083580016E-3</v>
      </c>
      <c r="K53">
        <f>$O$9*(H53*(1-H53))</f>
        <v>-6.5062707418656251E-3</v>
      </c>
      <c r="L53">
        <f>$O$10*(H53*(1-H53))</f>
        <v>-8.5131102193688254E-4</v>
      </c>
    </row>
    <row r="54" spans="1:12" x14ac:dyDescent="0.2">
      <c r="A54" s="2">
        <v>107</v>
      </c>
      <c r="B54" s="2">
        <v>0</v>
      </c>
      <c r="C54" s="2">
        <v>13</v>
      </c>
      <c r="D54" s="2">
        <v>0</v>
      </c>
      <c r="E54" s="2">
        <v>15</v>
      </c>
      <c r="F54">
        <v>1</v>
      </c>
      <c r="G54">
        <f>$O$6+$O$7*B54+$O$8*C54+$O$9*D54+$O$10*E54</f>
        <v>-1.131311222675949</v>
      </c>
      <c r="H54">
        <f t="shared" si="1"/>
        <v>0.24391920058805347</v>
      </c>
      <c r="I54">
        <f t="shared" si="2"/>
        <v>7.5974832970091652E-2</v>
      </c>
      <c r="J54">
        <f>$O$8*(H54*(1-H54))</f>
        <v>6.1622196464038081E-3</v>
      </c>
      <c r="K54">
        <f>$O$9*(H54*(1-H54))</f>
        <v>-5.0088505007795736E-3</v>
      </c>
      <c r="L54">
        <f>$O$10*(H54*(1-H54))</f>
        <v>-6.5538152464356689E-4</v>
      </c>
    </row>
    <row r="55" spans="1:12" x14ac:dyDescent="0.2">
      <c r="A55" s="2">
        <v>108</v>
      </c>
      <c r="B55" s="2">
        <v>0</v>
      </c>
      <c r="C55" s="2">
        <v>5</v>
      </c>
      <c r="D55" s="2">
        <v>0</v>
      </c>
      <c r="E55" s="2">
        <v>0</v>
      </c>
      <c r="F55">
        <v>0</v>
      </c>
      <c r="G55">
        <f>$O$6+$O$7*B55+$O$8*C55+$O$9*D55+$O$10*E55</f>
        <v>-1.3453144366452565</v>
      </c>
      <c r="H55">
        <f t="shared" si="1"/>
        <v>0.20663745983559254</v>
      </c>
      <c r="I55">
        <f t="shared" si="2"/>
        <v>6.436248748981048E-2</v>
      </c>
      <c r="J55">
        <f>$O$8*(H55*(1-H55))</f>
        <v>5.4777691036083541E-3</v>
      </c>
      <c r="K55">
        <f>$O$9*(H55*(1-H55))</f>
        <v>-4.4525070659848431E-3</v>
      </c>
      <c r="L55">
        <f>$O$10*(H55*(1-H55))</f>
        <v>-5.8258693665088073E-4</v>
      </c>
    </row>
    <row r="56" spans="1:12" x14ac:dyDescent="0.2">
      <c r="A56" s="2">
        <v>114</v>
      </c>
      <c r="B56" s="2">
        <v>0</v>
      </c>
      <c r="C56" s="2">
        <v>10</v>
      </c>
      <c r="D56" s="2">
        <v>0</v>
      </c>
      <c r="E56" s="2">
        <v>15</v>
      </c>
      <c r="F56">
        <v>0</v>
      </c>
      <c r="G56">
        <f>$O$6+$O$7*B56+$O$8*C56+$O$9*D56+$O$10*E56</f>
        <v>-1.2315519551899601</v>
      </c>
      <c r="H56">
        <f t="shared" si="1"/>
        <v>0.22590991270966104</v>
      </c>
      <c r="I56">
        <f t="shared" si="2"/>
        <v>7.036538264731057E-2</v>
      </c>
      <c r="J56">
        <f>$O$8*(H56*(1-H56))</f>
        <v>5.8431868042671817E-3</v>
      </c>
      <c r="K56">
        <f>$O$9*(H56*(1-H56))</f>
        <v>-4.7495303364888152E-3</v>
      </c>
      <c r="L56">
        <f>$O$10*(H56*(1-H56))</f>
        <v>-6.2145085639598284E-4</v>
      </c>
    </row>
    <row r="57" spans="1:12" x14ac:dyDescent="0.2">
      <c r="A57" s="2">
        <v>116</v>
      </c>
      <c r="B57" s="2">
        <v>1</v>
      </c>
      <c r="C57" s="2">
        <v>36</v>
      </c>
      <c r="D57" s="2">
        <v>20</v>
      </c>
      <c r="E57" s="2">
        <v>0</v>
      </c>
      <c r="F57">
        <v>0</v>
      </c>
      <c r="G57">
        <f>$O$6+$O$7*B57+$O$8*C57+$O$9*D57+$O$10*E57</f>
        <v>5.1036735033724856E-2</v>
      </c>
      <c r="H57">
        <f t="shared" si="1"/>
        <v>0.51275641494109492</v>
      </c>
      <c r="I57">
        <f t="shared" si="2"/>
        <v>0.15971101448993796</v>
      </c>
      <c r="J57">
        <f>$O$8*(H57*(1-H57))</f>
        <v>8.3479571142731218E-3</v>
      </c>
      <c r="K57">
        <f>$O$9*(H57*(1-H57))</f>
        <v>-6.7854882772176483E-3</v>
      </c>
      <c r="L57">
        <f>$O$10*(H57*(1-H57))</f>
        <v>-8.8784515566631757E-4</v>
      </c>
    </row>
    <row r="58" spans="1:12" x14ac:dyDescent="0.2">
      <c r="A58" s="2">
        <v>126</v>
      </c>
      <c r="B58" s="2">
        <v>0</v>
      </c>
      <c r="C58" s="2">
        <v>7</v>
      </c>
      <c r="D58" s="2">
        <v>0</v>
      </c>
      <c r="E58" s="2">
        <v>0</v>
      </c>
      <c r="F58">
        <v>0</v>
      </c>
      <c r="G58">
        <f>$O$6+$O$7*B58+$O$8*C58+$O$9*D58+$O$10*E58</f>
        <v>-1.2784872816359159</v>
      </c>
      <c r="H58">
        <f t="shared" si="1"/>
        <v>0.21780783172785936</v>
      </c>
      <c r="I58">
        <f t="shared" si="2"/>
        <v>6.7841783652977494E-2</v>
      </c>
      <c r="J58">
        <f>$O$8*(H58*(1-H58))</f>
        <v>5.6925903441553691E-3</v>
      </c>
      <c r="K58">
        <f>$O$9*(H58*(1-H58))</f>
        <v>-4.627120685757379E-3</v>
      </c>
      <c r="L58">
        <f>$O$10*(H58*(1-H58))</f>
        <v>-6.0543420277156968E-4</v>
      </c>
    </row>
    <row r="59" spans="1:12" x14ac:dyDescent="0.2">
      <c r="A59" s="2">
        <v>127</v>
      </c>
      <c r="B59" s="2">
        <v>0</v>
      </c>
      <c r="C59" s="2">
        <v>33</v>
      </c>
      <c r="D59" s="2">
        <v>30</v>
      </c>
      <c r="E59" s="2">
        <v>26</v>
      </c>
      <c r="F59">
        <v>0</v>
      </c>
      <c r="G59">
        <f>$O$6+$O$7*B59+$O$8*C59+$O$9*D59+$O$10*E59</f>
        <v>-1.3169192467455215</v>
      </c>
      <c r="H59">
        <f t="shared" si="1"/>
        <v>0.21133130717360857</v>
      </c>
      <c r="I59">
        <f t="shared" si="2"/>
        <v>6.5824505513127768E-2</v>
      </c>
      <c r="J59">
        <f>$O$8*(H59*(1-H59))</f>
        <v>5.569053853056909E-3</v>
      </c>
      <c r="K59">
        <f>$O$9*(H59*(1-H59))</f>
        <v>-4.5267062489457704E-3</v>
      </c>
      <c r="L59">
        <f>$O$10*(H59*(1-H59))</f>
        <v>-5.9229550624158235E-4</v>
      </c>
    </row>
    <row r="60" spans="1:12" x14ac:dyDescent="0.2">
      <c r="A60" s="2">
        <v>129</v>
      </c>
      <c r="B60" s="2">
        <v>0</v>
      </c>
      <c r="C60" s="2">
        <v>26</v>
      </c>
      <c r="D60" s="2">
        <v>20</v>
      </c>
      <c r="E60" s="2">
        <v>26</v>
      </c>
      <c r="F60">
        <v>0</v>
      </c>
      <c r="G60">
        <f>$O$6+$O$7*B60+$O$8*C60+$O$9*D60+$O$10*E60</f>
        <v>-1.2792179749294119</v>
      </c>
      <c r="H60">
        <f t="shared" si="1"/>
        <v>0.21768337094844614</v>
      </c>
      <c r="I60">
        <f t="shared" si="2"/>
        <v>6.7803017180701225E-2</v>
      </c>
      <c r="J60">
        <f>$O$8*(H60*(1-H60))</f>
        <v>5.6902427327670093E-3</v>
      </c>
      <c r="K60">
        <f>$O$9*(H60*(1-H60))</f>
        <v>-4.6252124716473731E-3</v>
      </c>
      <c r="L60">
        <f>$O$10*(H60*(1-H60))</f>
        <v>-6.0518452307508686E-4</v>
      </c>
    </row>
    <row r="61" spans="1:12" x14ac:dyDescent="0.2">
      <c r="A61" s="2">
        <v>131</v>
      </c>
      <c r="B61" s="2">
        <v>0</v>
      </c>
      <c r="C61" s="2">
        <v>36</v>
      </c>
      <c r="D61" s="2">
        <v>10</v>
      </c>
      <c r="E61" s="2">
        <v>13</v>
      </c>
      <c r="F61">
        <v>0</v>
      </c>
      <c r="G61">
        <f>$O$6+$O$7*B61+$O$8*C61+$O$9*D61+$O$10*E61</f>
        <v>-0.62728786694159155</v>
      </c>
      <c r="H61">
        <f t="shared" si="1"/>
        <v>0.34812575980529792</v>
      </c>
      <c r="I61">
        <f t="shared" si="2"/>
        <v>0.10843261370990713</v>
      </c>
      <c r="J61">
        <f>$O$8*(H61*(1-H61))</f>
        <v>7.5826839868866919E-3</v>
      </c>
      <c r="K61">
        <f>$O$9*(H61*(1-H61))</f>
        <v>-6.1634496438528613E-3</v>
      </c>
      <c r="L61">
        <f>$O$10*(H61*(1-H61))</f>
        <v>-8.0645469934138533E-4</v>
      </c>
    </row>
    <row r="62" spans="1:12" x14ac:dyDescent="0.2">
      <c r="A62" s="2">
        <v>134</v>
      </c>
      <c r="B62" s="2">
        <v>1</v>
      </c>
      <c r="C62" s="2">
        <v>28</v>
      </c>
      <c r="D62" s="2">
        <v>0</v>
      </c>
      <c r="E62" s="2">
        <v>0</v>
      </c>
      <c r="F62">
        <v>1</v>
      </c>
      <c r="G62">
        <f>$O$6+$O$7*B62+$O$8*C62+$O$9*D62+$O$10*E62</f>
        <v>0.32692074369396595</v>
      </c>
      <c r="H62">
        <f t="shared" si="1"/>
        <v>0.58100995826877078</v>
      </c>
      <c r="I62">
        <f t="shared" si="2"/>
        <v>0.18097031487070128</v>
      </c>
      <c r="J62">
        <f>$O$8*(H62*(1-H62))</f>
        <v>8.1341139867414907E-3</v>
      </c>
      <c r="K62">
        <f>$O$9*(H62*(1-H62))</f>
        <v>-6.6116696991911153E-3</v>
      </c>
      <c r="L62">
        <f>$O$10*(H62*(1-H62))</f>
        <v>-8.6510191654175673E-4</v>
      </c>
    </row>
    <row r="63" spans="1:12" x14ac:dyDescent="0.2">
      <c r="A63" s="2">
        <v>136</v>
      </c>
      <c r="B63" s="2">
        <v>0</v>
      </c>
      <c r="C63" s="2">
        <v>3</v>
      </c>
      <c r="D63" s="2">
        <v>15</v>
      </c>
      <c r="E63" s="2">
        <v>0</v>
      </c>
      <c r="F63">
        <v>1</v>
      </c>
      <c r="G63">
        <f>$O$6+$O$7*B63+$O$8*C63+$O$9*D63+$O$10*E63</f>
        <v>-1.8195360631778006</v>
      </c>
      <c r="H63">
        <f t="shared" si="1"/>
        <v>0.13948955101320262</v>
      </c>
      <c r="I63">
        <f t="shared" si="2"/>
        <v>4.3447565069710203E-2</v>
      </c>
      <c r="J63">
        <f>$O$8*(H63*(1-H63))</f>
        <v>4.0107057580983435E-3</v>
      </c>
      <c r="K63">
        <f>$O$9*(H63*(1-H63))</f>
        <v>-3.2600307515254024E-3</v>
      </c>
      <c r="L63">
        <f>$O$10*(H63*(1-H63))</f>
        <v>-4.2655773495078333E-4</v>
      </c>
    </row>
    <row r="64" spans="1:12" x14ac:dyDescent="0.2">
      <c r="A64" s="2">
        <v>137</v>
      </c>
      <c r="B64" s="2">
        <v>1</v>
      </c>
      <c r="C64" s="2">
        <v>7</v>
      </c>
      <c r="D64" s="2">
        <v>10</v>
      </c>
      <c r="E64" s="2">
        <v>0</v>
      </c>
      <c r="F64">
        <v>1</v>
      </c>
      <c r="G64">
        <f>$O$6+$O$7*B64+$O$8*C64+$O$9*D64+$O$10*E64</f>
        <v>-0.64636069825291398</v>
      </c>
      <c r="H64">
        <f t="shared" si="1"/>
        <v>0.34381011363654751</v>
      </c>
      <c r="I64">
        <f t="shared" si="2"/>
        <v>0.1070883960507874</v>
      </c>
      <c r="J64">
        <f>$O$8*(H64*(1-H64))</f>
        <v>7.5382607770168612E-3</v>
      </c>
      <c r="K64">
        <f>$O$9*(H64*(1-H64))</f>
        <v>-6.1273410288130532E-3</v>
      </c>
      <c r="L64">
        <f>$O$10*(H64*(1-H64))</f>
        <v>-8.0173007855785939E-4</v>
      </c>
    </row>
    <row r="65" spans="1:12" x14ac:dyDescent="0.2">
      <c r="A65" s="2">
        <v>138</v>
      </c>
      <c r="B65" s="2">
        <v>1</v>
      </c>
      <c r="C65" s="2">
        <v>40</v>
      </c>
      <c r="D65" s="2">
        <v>45</v>
      </c>
      <c r="E65" s="2">
        <v>0</v>
      </c>
      <c r="F65">
        <v>1</v>
      </c>
      <c r="G65">
        <f>$O$6+$O$7*B65+$O$8*C65+$O$9*D65+$O$10*E65</f>
        <v>-0.49429974081959893</v>
      </c>
      <c r="H65">
        <f t="shared" si="1"/>
        <v>0.37888118298210882</v>
      </c>
      <c r="I65">
        <f t="shared" si="2"/>
        <v>0.11801217174859126</v>
      </c>
      <c r="J65">
        <f>$O$8*(H65*(1-H65))</f>
        <v>7.8632249516101208E-3</v>
      </c>
      <c r="K65">
        <f>$O$9*(H65*(1-H65))</f>
        <v>-6.3914823710641E-3</v>
      </c>
      <c r="L65">
        <f>$O$10*(H65*(1-H65))</f>
        <v>-8.362915723734457E-4</v>
      </c>
    </row>
    <row r="66" spans="1:12" x14ac:dyDescent="0.2">
      <c r="A66" s="2">
        <v>139</v>
      </c>
      <c r="B66" s="2">
        <v>0</v>
      </c>
      <c r="C66" s="2">
        <v>4</v>
      </c>
      <c r="D66" s="2">
        <v>0</v>
      </c>
      <c r="E66" s="2">
        <v>15</v>
      </c>
      <c r="F66">
        <v>0</v>
      </c>
      <c r="G66">
        <f>$O$6+$O$7*B66+$O$8*C66+$O$9*D66+$O$10*E66</f>
        <v>-1.4320334202179823</v>
      </c>
      <c r="H66">
        <f t="shared" si="1"/>
        <v>0.19278205151811223</v>
      </c>
      <c r="I66">
        <f t="shared" si="2"/>
        <v>6.0046868505674873E-2</v>
      </c>
      <c r="J66">
        <f>$O$8*(H66*(1-H66))</f>
        <v>5.1997251054996703E-3</v>
      </c>
      <c r="K66">
        <f>$O$9*(H66*(1-H66))</f>
        <v>-4.2265039536196125E-3</v>
      </c>
      <c r="L66">
        <f>$O$10*(H66*(1-H66))</f>
        <v>-5.5301562795778561E-4</v>
      </c>
    </row>
    <row r="67" spans="1:12" x14ac:dyDescent="0.2">
      <c r="A67" s="2">
        <v>140</v>
      </c>
      <c r="B67" s="2">
        <v>0</v>
      </c>
      <c r="C67" s="2">
        <v>19</v>
      </c>
      <c r="D67" s="2">
        <v>0</v>
      </c>
      <c r="E67" s="2">
        <v>0</v>
      </c>
      <c r="F67">
        <v>0</v>
      </c>
      <c r="G67">
        <f>$O$6+$O$7*B67+$O$8*C67+$O$9*D67+$O$10*E67</f>
        <v>-0.87752435157987141</v>
      </c>
      <c r="H67">
        <f t="shared" si="1"/>
        <v>0.29369105662879769</v>
      </c>
      <c r="I67">
        <f t="shared" si="2"/>
        <v>9.1477542228692726E-2</v>
      </c>
      <c r="J67">
        <f>$O$8*(H67*(1-H67))</f>
        <v>6.9311995758362345E-3</v>
      </c>
      <c r="K67">
        <f>$O$9*(H67*(1-H67))</f>
        <v>-5.6339021421755201E-3</v>
      </c>
      <c r="L67">
        <f>$O$10*(H67*(1-H67))</f>
        <v>-7.3716621709052311E-4</v>
      </c>
    </row>
    <row r="68" spans="1:12" x14ac:dyDescent="0.2">
      <c r="A68" s="2">
        <v>141</v>
      </c>
      <c r="B68" s="2">
        <v>0</v>
      </c>
      <c r="C68" s="2">
        <v>26</v>
      </c>
      <c r="D68" s="2">
        <v>10</v>
      </c>
      <c r="E68" s="2">
        <v>0</v>
      </c>
      <c r="F68">
        <v>1</v>
      </c>
      <c r="G68">
        <f>$O$6+$O$7*B68+$O$8*C68+$O$9*D68+$O$10*E68</f>
        <v>-0.91522562339598079</v>
      </c>
      <c r="H68">
        <f t="shared" si="1"/>
        <v>0.28593170439401244</v>
      </c>
      <c r="I68">
        <f t="shared" si="2"/>
        <v>8.906069481129926E-2</v>
      </c>
      <c r="J68">
        <f>$O$8*(H68*(1-H68))</f>
        <v>6.8222093286888748E-3</v>
      </c>
      <c r="K68">
        <f>$O$9*(H68*(1-H68))</f>
        <v>-5.5453113607153472E-3</v>
      </c>
      <c r="L68">
        <f>$O$10*(H68*(1-H68))</f>
        <v>-7.2557458315900599E-4</v>
      </c>
    </row>
    <row r="69" spans="1:12" x14ac:dyDescent="0.2">
      <c r="A69" s="2">
        <v>142</v>
      </c>
      <c r="B69" s="2">
        <v>1</v>
      </c>
      <c r="C69" s="2">
        <v>29</v>
      </c>
      <c r="D69" s="2">
        <v>15</v>
      </c>
      <c r="E69" s="2">
        <v>0</v>
      </c>
      <c r="F69">
        <v>0</v>
      </c>
      <c r="G69">
        <f>$O$6+$O$7*B69+$O$8*C69+$O$9*D69+$O$10*E69</f>
        <v>-4.7060150324566785E-2</v>
      </c>
      <c r="H69">
        <f t="shared" si="1"/>
        <v>0.48823713323240214</v>
      </c>
      <c r="I69">
        <f t="shared" si="2"/>
        <v>0.15207386117083269</v>
      </c>
      <c r="J69">
        <f>$O$8*(H69*(1-H69))</f>
        <v>8.3487711053603086E-3</v>
      </c>
      <c r="K69">
        <f>$O$9*(H69*(1-H69))</f>
        <v>-6.7861499153770528E-3</v>
      </c>
      <c r="L69">
        <f>$O$10*(H69*(1-H69))</f>
        <v>-8.8793172751061708E-4</v>
      </c>
    </row>
    <row r="70" spans="1:12" x14ac:dyDescent="0.2">
      <c r="A70" s="2">
        <v>143</v>
      </c>
      <c r="B70" s="2">
        <v>1</v>
      </c>
      <c r="C70" s="2">
        <v>15</v>
      </c>
      <c r="D70" s="2">
        <v>0</v>
      </c>
      <c r="E70" s="2">
        <v>0</v>
      </c>
      <c r="F70">
        <v>0</v>
      </c>
      <c r="G70">
        <f>$O$6+$O$7*B70+$O$8*C70+$O$9*D70+$O$10*E70</f>
        <v>-0.10745576386674882</v>
      </c>
      <c r="H70">
        <f t="shared" si="1"/>
        <v>0.47316187846849211</v>
      </c>
      <c r="I70">
        <f t="shared" si="2"/>
        <v>0.14737829001485811</v>
      </c>
      <c r="J70">
        <f>$O$8*(H70*(1-H70))</f>
        <v>8.3293270852686455E-3</v>
      </c>
      <c r="K70">
        <f>$O$9*(H70*(1-H70))</f>
        <v>-6.7703451899109408E-3</v>
      </c>
      <c r="L70">
        <f>$O$10*(H70*(1-H70))</f>
        <v>-8.8586376300040827E-4</v>
      </c>
    </row>
    <row r="71" spans="1:12" x14ac:dyDescent="0.2">
      <c r="A71" s="2">
        <v>144</v>
      </c>
      <c r="B71" s="2">
        <v>0</v>
      </c>
      <c r="C71" s="2">
        <v>13</v>
      </c>
      <c r="D71" s="2">
        <v>15</v>
      </c>
      <c r="E71" s="2">
        <v>13</v>
      </c>
      <c r="F71">
        <v>0</v>
      </c>
      <c r="G71">
        <f>$O$6+$O$7*B71+$O$8*C71+$O$9*D71+$O$10*E71</f>
        <v>-1.5315983067234114</v>
      </c>
      <c r="H71">
        <f t="shared" ref="H71:H134" si="3">EXP(G71)/(1+EXP(G71))</f>
        <v>0.17775995478193898</v>
      </c>
      <c r="I71">
        <f t="shared" ref="I71:I134" si="4">H71*$I$1</f>
        <v>5.5367854768175691E-2</v>
      </c>
      <c r="J71">
        <f>$O$8*(H71*(1-H71))</f>
        <v>4.8837737052690776E-3</v>
      </c>
      <c r="K71">
        <f>$O$9*(H71*(1-H71))</f>
        <v>-3.9696884845068598E-3</v>
      </c>
      <c r="L71">
        <f>$O$10*(H71*(1-H71))</f>
        <v>-5.1941268579112042E-4</v>
      </c>
    </row>
    <row r="72" spans="1:12" x14ac:dyDescent="0.2">
      <c r="A72" s="2">
        <v>146</v>
      </c>
      <c r="B72" s="2">
        <v>0</v>
      </c>
      <c r="C72" s="2">
        <v>5</v>
      </c>
      <c r="D72" s="2">
        <v>0</v>
      </c>
      <c r="E72" s="2">
        <v>0</v>
      </c>
      <c r="F72">
        <v>0</v>
      </c>
      <c r="G72">
        <f>$O$6+$O$7*B72+$O$8*C72+$O$9*D72+$O$10*E72</f>
        <v>-1.3453144366452565</v>
      </c>
      <c r="H72">
        <f t="shared" si="3"/>
        <v>0.20663745983559254</v>
      </c>
      <c r="I72">
        <f t="shared" si="4"/>
        <v>6.436248748981048E-2</v>
      </c>
      <c r="J72">
        <f>$O$8*(H72*(1-H72))</f>
        <v>5.4777691036083541E-3</v>
      </c>
      <c r="K72">
        <f>$O$9*(H72*(1-H72))</f>
        <v>-4.4525070659848431E-3</v>
      </c>
      <c r="L72">
        <f>$O$10*(H72*(1-H72))</f>
        <v>-5.8258693665088073E-4</v>
      </c>
    </row>
    <row r="73" spans="1:12" x14ac:dyDescent="0.2">
      <c r="A73" s="2">
        <v>149</v>
      </c>
      <c r="B73" s="2">
        <v>0</v>
      </c>
      <c r="C73" s="2">
        <v>10</v>
      </c>
      <c r="D73" s="2">
        <v>15</v>
      </c>
      <c r="E73" s="2">
        <v>0</v>
      </c>
      <c r="F73">
        <v>0</v>
      </c>
      <c r="G73">
        <f>$O$6+$O$7*B73+$O$8*C73+$O$9*D73+$O$10*E73</f>
        <v>-1.5856410206451079</v>
      </c>
      <c r="H73">
        <f t="shared" si="3"/>
        <v>0.1699980589095553</v>
      </c>
      <c r="I73">
        <f t="shared" si="4"/>
        <v>5.295021507021877E-2</v>
      </c>
      <c r="J73">
        <f>$O$8*(H73*(1-H73))</f>
        <v>4.7146129789909213E-3</v>
      </c>
      <c r="K73">
        <f>$O$9*(H73*(1-H73))</f>
        <v>-3.8321892006205655E-3</v>
      </c>
      <c r="L73">
        <f>$O$10*(H73*(1-H73))</f>
        <v>-5.0142163369308449E-4</v>
      </c>
    </row>
    <row r="74" spans="1:12" x14ac:dyDescent="0.2">
      <c r="A74" s="2">
        <v>151</v>
      </c>
      <c r="B74" s="2">
        <v>0</v>
      </c>
      <c r="C74" s="2">
        <v>10</v>
      </c>
      <c r="D74" s="2">
        <v>0</v>
      </c>
      <c r="E74" s="2">
        <v>0</v>
      </c>
      <c r="F74">
        <v>0</v>
      </c>
      <c r="G74">
        <f>$O$6+$O$7*B74+$O$8*C74+$O$9*D74+$O$10*E74</f>
        <v>-1.1782465491219047</v>
      </c>
      <c r="H74">
        <f t="shared" si="3"/>
        <v>0.23536761782606727</v>
      </c>
      <c r="I74">
        <f t="shared" si="4"/>
        <v>7.3311225224553481E-2</v>
      </c>
      <c r="J74">
        <f>$O$8*(H74*(1-H74))</f>
        <v>6.013431596458888E-3</v>
      </c>
      <c r="K74">
        <f>$O$9*(H74*(1-H74))</f>
        <v>-4.8879107840475427E-3</v>
      </c>
      <c r="L74">
        <f>$O$10*(H74*(1-H74))</f>
        <v>-6.3955720408749063E-4</v>
      </c>
    </row>
    <row r="75" spans="1:12" x14ac:dyDescent="0.2">
      <c r="A75" s="2">
        <v>152</v>
      </c>
      <c r="B75" s="2">
        <v>0</v>
      </c>
      <c r="C75" s="2">
        <v>18</v>
      </c>
      <c r="D75" s="2">
        <v>0</v>
      </c>
      <c r="E75" s="2">
        <v>0</v>
      </c>
      <c r="F75">
        <v>1</v>
      </c>
      <c r="G75">
        <f>$O$6+$O$7*B75+$O$8*C75+$O$9*D75+$O$10*E75</f>
        <v>-0.91093792908454174</v>
      </c>
      <c r="H75">
        <f t="shared" si="3"/>
        <v>0.2868079462961074</v>
      </c>
      <c r="I75">
        <f t="shared" si="4"/>
        <v>8.9333622616869959E-2</v>
      </c>
      <c r="J75">
        <f>$O$8*(H75*(1-H75))</f>
        <v>6.8347188181485698E-3</v>
      </c>
      <c r="K75">
        <f>$O$9*(H75*(1-H75))</f>
        <v>-5.5554794764496275E-3</v>
      </c>
      <c r="L75">
        <f>$O$10*(H75*(1-H75))</f>
        <v>-7.2690502717837676E-4</v>
      </c>
    </row>
    <row r="76" spans="1:12" x14ac:dyDescent="0.2">
      <c r="A76" s="2">
        <v>153</v>
      </c>
      <c r="B76" s="2">
        <v>0</v>
      </c>
      <c r="C76" s="2">
        <v>23</v>
      </c>
      <c r="D76" s="2">
        <v>0</v>
      </c>
      <c r="E76" s="2">
        <v>13</v>
      </c>
      <c r="F76">
        <v>1</v>
      </c>
      <c r="G76">
        <f>$O$6+$O$7*B76+$O$8*C76+$O$9*D76+$O$10*E76</f>
        <v>-0.79006806015350439</v>
      </c>
      <c r="H76">
        <f t="shared" si="3"/>
        <v>0.31215405576925465</v>
      </c>
      <c r="I76">
        <f t="shared" si="4"/>
        <v>9.7228312452772678E-2</v>
      </c>
      <c r="J76">
        <f>$O$8*(H76*(1-H76))</f>
        <v>7.1743595802812215E-3</v>
      </c>
      <c r="K76">
        <f>$O$9*(H76*(1-H76))</f>
        <v>-5.8315504215166528E-3</v>
      </c>
      <c r="L76">
        <f>$O$10*(H76*(1-H76))</f>
        <v>-7.6302744625629841E-4</v>
      </c>
    </row>
    <row r="77" spans="1:12" x14ac:dyDescent="0.2">
      <c r="A77" s="2">
        <v>156</v>
      </c>
      <c r="B77" s="2">
        <v>0</v>
      </c>
      <c r="C77" s="2">
        <v>13</v>
      </c>
      <c r="D77" s="2">
        <v>0</v>
      </c>
      <c r="E77" s="2">
        <v>0</v>
      </c>
      <c r="F77">
        <v>0</v>
      </c>
      <c r="G77">
        <f>$O$6+$O$7*B77+$O$8*C77+$O$9*D77+$O$10*E77</f>
        <v>-1.0780058166078936</v>
      </c>
      <c r="H77">
        <f t="shared" si="3"/>
        <v>0.25388358282476248</v>
      </c>
      <c r="I77">
        <f t="shared" si="4"/>
        <v>7.9078493011035519E-2</v>
      </c>
      <c r="J77">
        <f>$O$8*(H77*(1-H77))</f>
        <v>6.3294240292027498E-3</v>
      </c>
      <c r="K77">
        <f>$O$9*(H77*(1-H77))</f>
        <v>-5.144759605707986E-3</v>
      </c>
      <c r="L77">
        <f>$O$10*(H77*(1-H77))</f>
        <v>-6.73164510258143E-4</v>
      </c>
    </row>
    <row r="78" spans="1:12" x14ac:dyDescent="0.2">
      <c r="A78" s="2">
        <v>157</v>
      </c>
      <c r="B78" s="2">
        <v>0</v>
      </c>
      <c r="C78" s="2">
        <v>32</v>
      </c>
      <c r="D78" s="2">
        <v>20</v>
      </c>
      <c r="E78" s="2">
        <v>26</v>
      </c>
      <c r="F78">
        <v>0</v>
      </c>
      <c r="G78">
        <f>$O$6+$O$7*B78+$O$8*C78+$O$9*D78+$O$10*E78</f>
        <v>-1.0787365099013899</v>
      </c>
      <c r="H78">
        <f t="shared" si="3"/>
        <v>0.25374519489197955</v>
      </c>
      <c r="I78">
        <f t="shared" si="4"/>
        <v>7.903538857295557E-2</v>
      </c>
      <c r="J78">
        <f>$O$8*(H78*(1-H78))</f>
        <v>6.3271472869860443E-3</v>
      </c>
      <c r="K78">
        <f>$O$9*(H78*(1-H78))</f>
        <v>-5.1429089963420981E-3</v>
      </c>
      <c r="L78">
        <f>$O$10*(H78*(1-H78))</f>
        <v>-6.729223678369335E-4</v>
      </c>
    </row>
    <row r="79" spans="1:12" x14ac:dyDescent="0.2">
      <c r="A79" s="2">
        <v>160</v>
      </c>
      <c r="B79" s="2">
        <v>0</v>
      </c>
      <c r="C79" s="2">
        <v>18</v>
      </c>
      <c r="D79" s="2">
        <v>30</v>
      </c>
      <c r="E79" s="2">
        <v>69</v>
      </c>
      <c r="F79">
        <v>0</v>
      </c>
      <c r="G79">
        <f>$O$6+$O$7*B79+$O$8*C79+$O$9*D79+$O$10*E79</f>
        <v>-1.9709317400440025</v>
      </c>
      <c r="H79">
        <f t="shared" si="3"/>
        <v>0.12228884397314077</v>
      </c>
      <c r="I79">
        <f t="shared" si="4"/>
        <v>3.8089967794933857E-2</v>
      </c>
      <c r="J79">
        <f>$O$8*(H79*(1-H79))</f>
        <v>3.5864223709927779E-3</v>
      </c>
      <c r="K79">
        <f>$O$9*(H79*(1-H79))</f>
        <v>-2.9151595560923753E-3</v>
      </c>
      <c r="L79">
        <f>$O$10*(H79*(1-H79))</f>
        <v>-3.8143316798010436E-4</v>
      </c>
    </row>
    <row r="80" spans="1:12" x14ac:dyDescent="0.2">
      <c r="A80" s="2">
        <v>161</v>
      </c>
      <c r="B80" s="2">
        <v>0</v>
      </c>
      <c r="C80" s="2">
        <v>17</v>
      </c>
      <c r="D80" s="2">
        <v>25</v>
      </c>
      <c r="E80" s="2">
        <v>0</v>
      </c>
      <c r="F80">
        <v>0</v>
      </c>
      <c r="G80">
        <f>$O$6+$O$7*B80+$O$8*C80+$O$9*D80+$O$10*E80</f>
        <v>-1.6233422924612175</v>
      </c>
      <c r="H80">
        <f t="shared" si="3"/>
        <v>0.16474444285295931</v>
      </c>
      <c r="I80">
        <f t="shared" si="4"/>
        <v>5.1313842855868291E-2</v>
      </c>
      <c r="J80">
        <f>$O$8*(H80*(1-H80))</f>
        <v>4.5978322758619345E-3</v>
      </c>
      <c r="K80">
        <f>$O$9*(H80*(1-H80))</f>
        <v>-3.7372660857506856E-3</v>
      </c>
      <c r="L80">
        <f>$O$10*(H80*(1-H80))</f>
        <v>-4.8900144751710343E-4</v>
      </c>
    </row>
    <row r="81" spans="1:12" x14ac:dyDescent="0.2">
      <c r="A81" s="2">
        <v>163</v>
      </c>
      <c r="B81" s="2">
        <v>0</v>
      </c>
      <c r="C81" s="2">
        <v>39</v>
      </c>
      <c r="D81" s="2">
        <v>10</v>
      </c>
      <c r="E81" s="2">
        <v>13</v>
      </c>
      <c r="F81">
        <v>0</v>
      </c>
      <c r="G81">
        <f>$O$6+$O$7*B81+$O$8*C81+$O$9*D81+$O$10*E81</f>
        <v>-0.52704713442758055</v>
      </c>
      <c r="H81">
        <f t="shared" si="3"/>
        <v>0.37120585997203714</v>
      </c>
      <c r="I81">
        <f t="shared" si="4"/>
        <v>0.11562149736840367</v>
      </c>
      <c r="J81">
        <f>$O$8*(H81*(1-H81))</f>
        <v>7.7991322745785633E-3</v>
      </c>
      <c r="K81">
        <f>$O$9*(H81*(1-H81))</f>
        <v>-6.3393857799221125E-3</v>
      </c>
      <c r="L81">
        <f>$O$10*(H81*(1-H81))</f>
        <v>-8.2947500970581274E-4</v>
      </c>
    </row>
    <row r="82" spans="1:12" x14ac:dyDescent="0.2">
      <c r="A82" s="2">
        <v>164</v>
      </c>
      <c r="B82" s="2">
        <v>1</v>
      </c>
      <c r="C82" s="2">
        <v>12</v>
      </c>
      <c r="D82" s="2">
        <v>0</v>
      </c>
      <c r="E82" s="2">
        <v>0</v>
      </c>
      <c r="F82">
        <v>0</v>
      </c>
      <c r="G82">
        <f>$O$6+$O$7*B82+$O$8*C82+$O$9*D82+$O$10*E82</f>
        <v>-0.20769649638075999</v>
      </c>
      <c r="H82">
        <f t="shared" si="3"/>
        <v>0.44826173205921077</v>
      </c>
      <c r="I82">
        <f t="shared" si="4"/>
        <v>0.13962250670704485</v>
      </c>
      <c r="J82">
        <f>$O$8*(H82*(1-H82))</f>
        <v>8.2639512957046225E-3</v>
      </c>
      <c r="K82">
        <f>$O$9*(H82*(1-H82))</f>
        <v>-6.7172056435970216E-3</v>
      </c>
      <c r="L82">
        <f>$O$10*(H82*(1-H82))</f>
        <v>-8.7891073517962117E-4</v>
      </c>
    </row>
    <row r="83" spans="1:12" x14ac:dyDescent="0.2">
      <c r="A83" s="2">
        <v>165</v>
      </c>
      <c r="B83" s="2">
        <v>0</v>
      </c>
      <c r="C83" s="2">
        <v>24</v>
      </c>
      <c r="D83" s="2">
        <v>15</v>
      </c>
      <c r="E83" s="2">
        <v>0</v>
      </c>
      <c r="F83">
        <v>0</v>
      </c>
      <c r="G83">
        <f>$O$6+$O$7*B83+$O$8*C83+$O$9*D83+$O$10*E83</f>
        <v>-1.1178509355797228</v>
      </c>
      <c r="H83">
        <f t="shared" si="3"/>
        <v>0.24641013048659419</v>
      </c>
      <c r="I83">
        <f t="shared" si="4"/>
        <v>7.6750696381112954E-2</v>
      </c>
      <c r="J83">
        <f>$O$8*(H83*(1-H83))</f>
        <v>6.2046399842929402E-3</v>
      </c>
      <c r="K83">
        <f>$O$9*(H83*(1-H83))</f>
        <v>-5.0433311169976623E-3</v>
      </c>
      <c r="L83">
        <f>$O$10*(H83*(1-H83))</f>
        <v>-6.5989313041501965E-4</v>
      </c>
    </row>
    <row r="84" spans="1:12" x14ac:dyDescent="0.2">
      <c r="A84" s="2">
        <v>166</v>
      </c>
      <c r="B84" s="2">
        <v>0</v>
      </c>
      <c r="C84" s="2">
        <v>20</v>
      </c>
      <c r="D84" s="2">
        <v>0</v>
      </c>
      <c r="E84" s="2">
        <v>0</v>
      </c>
      <c r="F84">
        <v>1</v>
      </c>
      <c r="G84">
        <f>$O$6+$O$7*B84+$O$8*C84+$O$9*D84+$O$10*E84</f>
        <v>-0.84411077407520096</v>
      </c>
      <c r="H84">
        <f t="shared" si="3"/>
        <v>0.30066971444618307</v>
      </c>
      <c r="I84">
        <f t="shared" si="4"/>
        <v>9.36512225324697E-2</v>
      </c>
      <c r="J84">
        <f>$O$8*(H84*(1-H84))</f>
        <v>7.0257873116299687E-3</v>
      </c>
      <c r="K84">
        <f>$O$9*(H84*(1-H84))</f>
        <v>-5.7107860987664766E-3</v>
      </c>
      <c r="L84">
        <f>$O$10*(H84*(1-H84))</f>
        <v>-7.4722607507258273E-4</v>
      </c>
    </row>
    <row r="85" spans="1:12" x14ac:dyDescent="0.2">
      <c r="A85" s="2">
        <v>169</v>
      </c>
      <c r="B85" s="2">
        <v>0</v>
      </c>
      <c r="C85" s="2">
        <v>8</v>
      </c>
      <c r="D85" s="2">
        <v>0</v>
      </c>
      <c r="E85" s="2">
        <v>0</v>
      </c>
      <c r="F85">
        <v>0</v>
      </c>
      <c r="G85">
        <f>$O$6+$O$7*B85+$O$8*C85+$O$9*D85+$O$10*E85</f>
        <v>-1.2450737041312454</v>
      </c>
      <c r="H85">
        <f t="shared" si="3"/>
        <v>0.22355406901624064</v>
      </c>
      <c r="I85">
        <f t="shared" si="4"/>
        <v>6.9631595267392321E-2</v>
      </c>
      <c r="J85">
        <f>$O$8*(H85*(1-H85))</f>
        <v>5.7998501692163619E-3</v>
      </c>
      <c r="K85">
        <f>$O$9*(H85*(1-H85))</f>
        <v>-4.7143049244405639E-3</v>
      </c>
      <c r="L85">
        <f>$O$10*(H85*(1-H85))</f>
        <v>-6.1684179804002124E-4</v>
      </c>
    </row>
    <row r="86" spans="1:12" x14ac:dyDescent="0.2">
      <c r="A86" s="2">
        <v>173</v>
      </c>
      <c r="B86" s="2">
        <v>0</v>
      </c>
      <c r="C86" s="2">
        <v>9</v>
      </c>
      <c r="D86" s="2">
        <v>0</v>
      </c>
      <c r="E86" s="2">
        <v>0</v>
      </c>
      <c r="F86">
        <v>0</v>
      </c>
      <c r="G86">
        <f>$O$6+$O$7*B86+$O$8*C86+$O$9*D86+$O$10*E86</f>
        <v>-1.2116601266265752</v>
      </c>
      <c r="H86">
        <f t="shared" si="3"/>
        <v>0.22940744249306372</v>
      </c>
      <c r="I86">
        <f t="shared" si="4"/>
        <v>7.1454777170010364E-2</v>
      </c>
      <c r="J86">
        <f>$O$8*(H86*(1-H86))</f>
        <v>5.9068411320154484E-3</v>
      </c>
      <c r="K86">
        <f>$O$9*(H86*(1-H86))</f>
        <v>-4.8012706232221456E-3</v>
      </c>
      <c r="L86">
        <f>$O$10*(H86*(1-H86))</f>
        <v>-6.2822079852132824E-4</v>
      </c>
    </row>
    <row r="87" spans="1:12" x14ac:dyDescent="0.2">
      <c r="A87" s="2">
        <v>180</v>
      </c>
      <c r="B87" s="2">
        <v>0</v>
      </c>
      <c r="C87" s="2">
        <v>18</v>
      </c>
      <c r="D87" s="2">
        <v>0</v>
      </c>
      <c r="E87" s="2">
        <v>0</v>
      </c>
      <c r="F87">
        <v>0</v>
      </c>
      <c r="G87">
        <f>$O$6+$O$7*B87+$O$8*C87+$O$9*D87+$O$10*E87</f>
        <v>-0.91093792908454174</v>
      </c>
      <c r="H87">
        <f t="shared" si="3"/>
        <v>0.2868079462961074</v>
      </c>
      <c r="I87">
        <f t="shared" si="4"/>
        <v>8.9333622616869959E-2</v>
      </c>
      <c r="J87">
        <f>$O$8*(H87*(1-H87))</f>
        <v>6.8347188181485698E-3</v>
      </c>
      <c r="K87">
        <f>$O$9*(H87*(1-H87))</f>
        <v>-5.5554794764496275E-3</v>
      </c>
      <c r="L87">
        <f>$O$10*(H87*(1-H87))</f>
        <v>-7.2690502717837676E-4</v>
      </c>
    </row>
    <row r="88" spans="1:12" x14ac:dyDescent="0.2">
      <c r="A88" s="2">
        <v>181</v>
      </c>
      <c r="B88" s="2">
        <v>0</v>
      </c>
      <c r="C88" s="2">
        <v>23</v>
      </c>
      <c r="D88" s="2">
        <v>0</v>
      </c>
      <c r="E88" s="2">
        <v>0</v>
      </c>
      <c r="F88">
        <v>0</v>
      </c>
      <c r="G88">
        <f>$O$6+$O$7*B88+$O$8*C88+$O$9*D88+$O$10*E88</f>
        <v>-0.74387004156118985</v>
      </c>
      <c r="H88">
        <f t="shared" si="3"/>
        <v>0.32215845256456582</v>
      </c>
      <c r="I88">
        <f t="shared" si="4"/>
        <v>0.10034443604475658</v>
      </c>
      <c r="J88">
        <f>$O$8*(H88*(1-H88))</f>
        <v>7.2966025778564442E-3</v>
      </c>
      <c r="K88">
        <f>$O$9*(H88*(1-H88))</f>
        <v>-5.9309134651528497E-3</v>
      </c>
      <c r="L88">
        <f>$O$10*(H88*(1-H88))</f>
        <v>-7.760285735651252E-4</v>
      </c>
    </row>
    <row r="89" spans="1:12" x14ac:dyDescent="0.2">
      <c r="A89" s="2">
        <v>182</v>
      </c>
      <c r="B89" s="2">
        <v>0</v>
      </c>
      <c r="C89" s="2">
        <v>19</v>
      </c>
      <c r="D89" s="2">
        <v>35</v>
      </c>
      <c r="E89" s="2">
        <v>13</v>
      </c>
      <c r="F89">
        <v>0</v>
      </c>
      <c r="G89">
        <f>$O$6+$O$7*B89+$O$8*C89+$O$9*D89+$O$10*E89</f>
        <v>-1.8743094703929934</v>
      </c>
      <c r="H89">
        <f t="shared" si="3"/>
        <v>0.13304386791005404</v>
      </c>
      <c r="I89">
        <f t="shared" si="4"/>
        <v>4.1439893283482479E-2</v>
      </c>
      <c r="J89">
        <f>$O$8*(H89*(1-H89))</f>
        <v>3.8540288566585906E-3</v>
      </c>
      <c r="K89">
        <f>$O$9*(H89*(1-H89))</f>
        <v>-3.1326787223430151E-3</v>
      </c>
      <c r="L89">
        <f>$O$10*(H89*(1-H89))</f>
        <v>-4.0989439731692611E-4</v>
      </c>
    </row>
    <row r="90" spans="1:12" x14ac:dyDescent="0.2">
      <c r="A90" s="2">
        <v>183</v>
      </c>
      <c r="B90" s="2">
        <v>0</v>
      </c>
      <c r="C90" s="2">
        <v>19</v>
      </c>
      <c r="D90" s="2">
        <v>15</v>
      </c>
      <c r="E90" s="2">
        <v>0</v>
      </c>
      <c r="F90">
        <v>1</v>
      </c>
      <c r="G90">
        <f>$O$6+$O$7*B90+$O$8*C90+$O$9*D90+$O$10*E90</f>
        <v>-1.2849188231030746</v>
      </c>
      <c r="H90">
        <f t="shared" si="3"/>
        <v>0.21671409439892081</v>
      </c>
      <c r="I90">
        <f t="shared" si="4"/>
        <v>6.7501111370193156E-2</v>
      </c>
      <c r="J90">
        <f>$O$8*(H90*(1-H90))</f>
        <v>5.671924565111227E-3</v>
      </c>
      <c r="K90">
        <f>$O$9*(H90*(1-H90))</f>
        <v>-4.6103228752842227E-3</v>
      </c>
      <c r="L90">
        <f>$O$10*(H90*(1-H90))</f>
        <v>-6.0323629835480619E-4</v>
      </c>
    </row>
    <row r="91" spans="1:12" x14ac:dyDescent="0.2">
      <c r="A91" s="2">
        <v>185</v>
      </c>
      <c r="B91" s="2">
        <v>1</v>
      </c>
      <c r="C91" s="2">
        <v>27</v>
      </c>
      <c r="D91" s="2">
        <v>0</v>
      </c>
      <c r="E91" s="2">
        <v>0</v>
      </c>
      <c r="F91">
        <v>0</v>
      </c>
      <c r="G91">
        <f>$O$6+$O$7*B91+$O$8*C91+$O$9*D91+$O$10*E91</f>
        <v>0.29350716618929562</v>
      </c>
      <c r="H91">
        <f t="shared" si="3"/>
        <v>0.57285452765565736</v>
      </c>
      <c r="I91">
        <f t="shared" si="4"/>
        <v>0.17843009877809077</v>
      </c>
      <c r="J91">
        <f>$O$8*(H91*(1-H91))</f>
        <v>8.1760423842523588E-3</v>
      </c>
      <c r="K91">
        <f>$O$9*(H91*(1-H91))</f>
        <v>-6.6457504504333648E-3</v>
      </c>
      <c r="L91">
        <f>$O$10*(H91*(1-H91))</f>
        <v>-8.6956120210172048E-4</v>
      </c>
    </row>
    <row r="92" spans="1:12" x14ac:dyDescent="0.2">
      <c r="A92" s="2">
        <v>186</v>
      </c>
      <c r="B92" s="2">
        <v>0</v>
      </c>
      <c r="C92" s="2">
        <v>29</v>
      </c>
      <c r="D92" s="2">
        <v>0</v>
      </c>
      <c r="E92" s="2">
        <v>13</v>
      </c>
      <c r="F92">
        <v>0</v>
      </c>
      <c r="G92">
        <f>$O$6+$O$7*B92+$O$8*C92+$O$9*D92+$O$10*E92</f>
        <v>-0.58958659512548217</v>
      </c>
      <c r="H92">
        <f t="shared" si="3"/>
        <v>0.35672971420105909</v>
      </c>
      <c r="I92">
        <f t="shared" si="4"/>
        <v>0.11111253393153915</v>
      </c>
      <c r="J92">
        <f>$O$8*(H92*(1-H92))</f>
        <v>7.6675347611347769E-3</v>
      </c>
      <c r="K92">
        <f>$O$9*(H92*(1-H92))</f>
        <v>-6.2324190846503964E-3</v>
      </c>
      <c r="L92">
        <f>$O$10*(H92*(1-H92))</f>
        <v>-8.1547898490484292E-4</v>
      </c>
    </row>
    <row r="93" spans="1:12" x14ac:dyDescent="0.2">
      <c r="A93" s="2">
        <v>187</v>
      </c>
      <c r="B93" s="2">
        <v>0</v>
      </c>
      <c r="C93" s="2">
        <v>42</v>
      </c>
      <c r="D93" s="2">
        <v>45</v>
      </c>
      <c r="E93" s="2">
        <v>0</v>
      </c>
      <c r="F93">
        <v>0</v>
      </c>
      <c r="G93">
        <f>$O$6+$O$7*B93+$O$8*C93+$O$9*D93+$O$10*E93</f>
        <v>-1.3311954835420623</v>
      </c>
      <c r="H93">
        <f t="shared" si="3"/>
        <v>0.20896168697329104</v>
      </c>
      <c r="I93">
        <f t="shared" si="4"/>
        <v>6.5086427090077628E-2</v>
      </c>
      <c r="J93">
        <f>$O$8*(H93*(1-H93))</f>
        <v>5.5231541084299566E-3</v>
      </c>
      <c r="K93">
        <f>$O$9*(H93*(1-H93))</f>
        <v>-4.489397458923244E-3</v>
      </c>
      <c r="L93">
        <f>$O$10*(H93*(1-H93))</f>
        <v>-5.8741384892644299E-4</v>
      </c>
    </row>
    <row r="94" spans="1:12" x14ac:dyDescent="0.2">
      <c r="A94" s="2">
        <v>188</v>
      </c>
      <c r="B94" s="2">
        <v>1</v>
      </c>
      <c r="C94" s="2">
        <v>12</v>
      </c>
      <c r="D94" s="2">
        <v>15</v>
      </c>
      <c r="E94" s="2">
        <v>0</v>
      </c>
      <c r="F94">
        <v>1</v>
      </c>
      <c r="G94">
        <f>$O$6+$O$7*B94+$O$8*C94+$O$9*D94+$O$10*E94</f>
        <v>-0.61509096790396312</v>
      </c>
      <c r="H94">
        <f t="shared" si="3"/>
        <v>0.35089875582235647</v>
      </c>
      <c r="I94">
        <f t="shared" si="4"/>
        <v>0.1092963337807947</v>
      </c>
      <c r="J94">
        <f>$O$8*(H94*(1-H94))</f>
        <v>7.6105710862918001E-3</v>
      </c>
      <c r="K94">
        <f>$O$9*(H94*(1-H94))</f>
        <v>-6.1861171759818217E-3</v>
      </c>
      <c r="L94">
        <f>$O$10*(H94*(1-H94))</f>
        <v>-8.0942062570797831E-4</v>
      </c>
    </row>
    <row r="95" spans="1:12" x14ac:dyDescent="0.2">
      <c r="A95" s="2">
        <v>190</v>
      </c>
      <c r="B95" s="2">
        <v>1</v>
      </c>
      <c r="C95" s="2">
        <v>31</v>
      </c>
      <c r="D95" s="2">
        <v>0</v>
      </c>
      <c r="E95" s="2">
        <v>13</v>
      </c>
      <c r="F95">
        <v>0</v>
      </c>
      <c r="G95">
        <f>$O$6+$O$7*B95+$O$8*C95+$O$9*D95+$O$10*E95</f>
        <v>0.38096345761566253</v>
      </c>
      <c r="H95">
        <f t="shared" si="3"/>
        <v>0.59410545616328159</v>
      </c>
      <c r="I95">
        <f t="shared" si="4"/>
        <v>0.18504924044440363</v>
      </c>
      <c r="J95">
        <f>$O$8*(H95*(1-H95))</f>
        <v>8.0574891842190421E-3</v>
      </c>
      <c r="K95">
        <f>$O$9*(H95*(1-H95))</f>
        <v>-6.5493865930200002E-3</v>
      </c>
      <c r="L95">
        <f>$O$10*(H95*(1-H95))</f>
        <v>-8.5695250240459895E-4</v>
      </c>
    </row>
    <row r="96" spans="1:12" x14ac:dyDescent="0.2">
      <c r="A96" s="2">
        <v>194</v>
      </c>
      <c r="B96" s="2">
        <v>0</v>
      </c>
      <c r="C96" s="2">
        <v>9</v>
      </c>
      <c r="D96" s="2">
        <v>25</v>
      </c>
      <c r="E96" s="2">
        <v>13</v>
      </c>
      <c r="F96">
        <v>0</v>
      </c>
      <c r="G96">
        <f>$O$6+$O$7*B96+$O$8*C96+$O$9*D96+$O$10*E96</f>
        <v>-1.9368489310908952</v>
      </c>
      <c r="H96">
        <f t="shared" si="3"/>
        <v>0.12599444298499024</v>
      </c>
      <c r="I96">
        <f t="shared" si="4"/>
        <v>3.9244170765838436E-2</v>
      </c>
      <c r="J96">
        <f>$O$8*(H96*(1-H96))</f>
        <v>3.6794979196382062E-3</v>
      </c>
      <c r="K96">
        <f>$O$9*(H96*(1-H96))</f>
        <v>-2.9908143582893496E-3</v>
      </c>
      <c r="L96">
        <f>$O$10*(H96*(1-H96))</f>
        <v>-3.9133219762827278E-4</v>
      </c>
    </row>
    <row r="97" spans="1:12" x14ac:dyDescent="0.2">
      <c r="A97" s="2">
        <v>195</v>
      </c>
      <c r="B97" s="2">
        <v>1</v>
      </c>
      <c r="C97" s="2">
        <v>22</v>
      </c>
      <c r="D97" s="2">
        <v>0</v>
      </c>
      <c r="E97" s="2">
        <v>0</v>
      </c>
      <c r="F97">
        <v>1</v>
      </c>
      <c r="G97">
        <f>$O$6+$O$7*B97+$O$8*C97+$O$9*D97+$O$10*E97</f>
        <v>0.12643927866594373</v>
      </c>
      <c r="H97">
        <f t="shared" si="3"/>
        <v>0.53156777498595265</v>
      </c>
      <c r="I97">
        <f t="shared" si="4"/>
        <v>0.16557029056948708</v>
      </c>
      <c r="J97">
        <f>$O$8*(H97*(1-H97))</f>
        <v>8.3200969303060309E-3</v>
      </c>
      <c r="K97">
        <f>$O$9*(H97*(1-H97))</f>
        <v>-6.7628426228231635E-3</v>
      </c>
      <c r="L97">
        <f>$O$10*(H97*(1-H97))</f>
        <v>-8.8488209188525659E-4</v>
      </c>
    </row>
    <row r="98" spans="1:12" x14ac:dyDescent="0.2">
      <c r="A98" s="2">
        <v>196</v>
      </c>
      <c r="B98" s="2">
        <v>1</v>
      </c>
      <c r="C98" s="2">
        <v>25</v>
      </c>
      <c r="D98" s="2">
        <v>0</v>
      </c>
      <c r="E98" s="2">
        <v>13</v>
      </c>
      <c r="F98">
        <v>1</v>
      </c>
      <c r="G98">
        <f>$O$6+$O$7*B98+$O$8*C98+$O$9*D98+$O$10*E98</f>
        <v>0.18048199258764028</v>
      </c>
      <c r="H98">
        <f t="shared" si="3"/>
        <v>0.54499841714420949</v>
      </c>
      <c r="I98">
        <f t="shared" si="4"/>
        <v>0.16975360534009398</v>
      </c>
      <c r="J98">
        <f>$O$8*(H98*(1-H98))</f>
        <v>8.2857366416356371E-3</v>
      </c>
      <c r="K98">
        <f>$O$9*(H98*(1-H98))</f>
        <v>-6.7349134740765631E-3</v>
      </c>
      <c r="L98">
        <f>$O$10*(H98*(1-H98))</f>
        <v>-8.8122771088812067E-4</v>
      </c>
    </row>
    <row r="99" spans="1:12" x14ac:dyDescent="0.2">
      <c r="A99" s="2">
        <v>197</v>
      </c>
      <c r="B99" s="2">
        <v>0</v>
      </c>
      <c r="C99" s="2">
        <v>33</v>
      </c>
      <c r="D99" s="2">
        <v>10</v>
      </c>
      <c r="E99" s="2">
        <v>26</v>
      </c>
      <c r="F99">
        <v>1</v>
      </c>
      <c r="G99">
        <f>$O$6+$O$7*B99+$O$8*C99+$O$9*D99+$O$10*E99</f>
        <v>-0.7737266180479172</v>
      </c>
      <c r="H99">
        <f t="shared" si="3"/>
        <v>0.31567351582910941</v>
      </c>
      <c r="I99">
        <f t="shared" si="4"/>
        <v>9.8324537717318208E-2</v>
      </c>
      <c r="J99">
        <f>$O$8*(H99*(1-H99))</f>
        <v>7.2181262210257975E-3</v>
      </c>
      <c r="K99">
        <f>$O$9*(H99*(1-H99))</f>
        <v>-5.867125356035393E-3</v>
      </c>
      <c r="L99">
        <f>$O$10*(H99*(1-H99))</f>
        <v>-7.6768223777390473E-4</v>
      </c>
    </row>
    <row r="100" spans="1:12" x14ac:dyDescent="0.2">
      <c r="A100" s="2">
        <v>199</v>
      </c>
      <c r="B100" s="2">
        <v>1</v>
      </c>
      <c r="C100" s="2">
        <v>23</v>
      </c>
      <c r="D100" s="2">
        <v>15</v>
      </c>
      <c r="E100" s="2">
        <v>0</v>
      </c>
      <c r="F100">
        <v>0</v>
      </c>
      <c r="G100">
        <f>$O$6+$O$7*B100+$O$8*C100+$O$9*D100+$O$10*E100</f>
        <v>-0.24754161535258901</v>
      </c>
      <c r="H100">
        <f t="shared" si="3"/>
        <v>0.43842868356433062</v>
      </c>
      <c r="I100">
        <f t="shared" si="4"/>
        <v>0.13655975389716246</v>
      </c>
      <c r="J100">
        <f>$O$8*(H100*(1-H100))</f>
        <v>8.2267226014261403E-3</v>
      </c>
      <c r="K100">
        <f>$O$9*(H100*(1-H100))</f>
        <v>-6.6869449624333806E-3</v>
      </c>
      <c r="L100">
        <f>$O$10*(H100*(1-H100))</f>
        <v>-8.7495128553050647E-4</v>
      </c>
    </row>
    <row r="101" spans="1:12" x14ac:dyDescent="0.2">
      <c r="A101">
        <v>201</v>
      </c>
      <c r="B101">
        <v>0</v>
      </c>
      <c r="C101">
        <v>16</v>
      </c>
      <c r="D101">
        <v>0</v>
      </c>
      <c r="E101">
        <v>13</v>
      </c>
      <c r="F101">
        <v>0</v>
      </c>
      <c r="G101">
        <f>$O$6+$O$7*B101+$O$8*C101+$O$9*D101+$O$10*E101</f>
        <v>-1.0239631026861971</v>
      </c>
      <c r="H101">
        <f t="shared" si="3"/>
        <v>0.26425615538169217</v>
      </c>
      <c r="I101">
        <f t="shared" si="4"/>
        <v>8.2309294299261315E-2</v>
      </c>
      <c r="J101">
        <f>$O$8*(H101*(1-H101))</f>
        <v>6.4964294509703398E-3</v>
      </c>
      <c r="K101">
        <f>$O$9*(H101*(1-H101))</f>
        <v>-5.2805069887052252E-3</v>
      </c>
      <c r="L101">
        <f>$O$10*(H101*(1-H101))</f>
        <v>-6.9092633541568342E-4</v>
      </c>
    </row>
    <row r="102" spans="1:12" x14ac:dyDescent="0.2">
      <c r="A102">
        <v>206</v>
      </c>
      <c r="B102">
        <v>0</v>
      </c>
      <c r="C102">
        <v>8</v>
      </c>
      <c r="D102">
        <v>0</v>
      </c>
      <c r="E102">
        <v>0</v>
      </c>
      <c r="F102">
        <v>1</v>
      </c>
      <c r="G102">
        <f>$O$6+$O$7*B102+$O$8*C102+$O$9*D102+$O$10*E102</f>
        <v>-1.2450737041312454</v>
      </c>
      <c r="H102">
        <f t="shared" si="3"/>
        <v>0.22355406901624064</v>
      </c>
      <c r="I102">
        <f t="shared" si="4"/>
        <v>6.9631595267392321E-2</v>
      </c>
      <c r="J102">
        <f>$O$8*(H102*(1-H102))</f>
        <v>5.7998501692163619E-3</v>
      </c>
      <c r="K102">
        <f>$O$9*(H102*(1-H102))</f>
        <v>-4.7143049244405639E-3</v>
      </c>
      <c r="L102">
        <f>$O$10*(H102*(1-H102))</f>
        <v>-6.1684179804002124E-4</v>
      </c>
    </row>
    <row r="103" spans="1:12" x14ac:dyDescent="0.2">
      <c r="A103">
        <v>207</v>
      </c>
      <c r="B103">
        <v>1</v>
      </c>
      <c r="C103">
        <v>43</v>
      </c>
      <c r="D103">
        <v>10</v>
      </c>
      <c r="E103">
        <v>26</v>
      </c>
      <c r="F103">
        <v>0</v>
      </c>
      <c r="G103">
        <f>$O$6+$O$7*B103+$O$8*C103+$O$9*D103+$O$10*E103</f>
        <v>0.46413205473059044</v>
      </c>
      <c r="H103">
        <f t="shared" si="3"/>
        <v>0.61399395544385238</v>
      </c>
      <c r="I103">
        <f t="shared" si="4"/>
        <v>0.19124401890884715</v>
      </c>
      <c r="J103">
        <f>$O$8*(H103*(1-H103))</f>
        <v>7.9191975709120097E-3</v>
      </c>
      <c r="K103">
        <f>$O$9*(H103*(1-H103))</f>
        <v>-6.4369787178851388E-3</v>
      </c>
      <c r="L103">
        <f>$O$10*(H103*(1-H103))</f>
        <v>-8.4224452807468773E-4</v>
      </c>
    </row>
    <row r="104" spans="1:12" x14ac:dyDescent="0.2">
      <c r="A104">
        <v>208</v>
      </c>
      <c r="B104">
        <v>0</v>
      </c>
      <c r="C104">
        <v>3</v>
      </c>
      <c r="D104">
        <v>0</v>
      </c>
      <c r="E104">
        <v>13</v>
      </c>
      <c r="F104">
        <v>0</v>
      </c>
      <c r="G104">
        <f>$O$6+$O$7*B104+$O$8*C104+$O$9*D104+$O$10*E104</f>
        <v>-1.4583396102469119</v>
      </c>
      <c r="H104">
        <f t="shared" si="3"/>
        <v>0.18872140886753094</v>
      </c>
      <c r="I104">
        <f t="shared" si="4"/>
        <v>5.8782078171886555E-2</v>
      </c>
      <c r="J104">
        <f>$O$8*(H104*(1-H104))</f>
        <v>5.1158071251908889E-3</v>
      </c>
      <c r="K104">
        <f>$O$9*(H104*(1-H104))</f>
        <v>-4.1582927177641442E-3</v>
      </c>
      <c r="L104">
        <f>$O$10*(H104*(1-H104))</f>
        <v>-5.4409054949001729E-4</v>
      </c>
    </row>
    <row r="105" spans="1:12" x14ac:dyDescent="0.2">
      <c r="A105">
        <v>211</v>
      </c>
      <c r="B105">
        <v>1</v>
      </c>
      <c r="C105">
        <v>26</v>
      </c>
      <c r="D105">
        <v>15</v>
      </c>
      <c r="E105">
        <v>0</v>
      </c>
      <c r="F105">
        <v>1</v>
      </c>
      <c r="G105">
        <f>$O$6+$O$7*B105+$O$8*C105+$O$9*D105+$O$10*E105</f>
        <v>-0.1473008828385779</v>
      </c>
      <c r="H105">
        <f t="shared" si="3"/>
        <v>0.46324121989014916</v>
      </c>
      <c r="I105">
        <f t="shared" si="4"/>
        <v>0.14428824881832333</v>
      </c>
      <c r="J105">
        <f>$O$8*(H105*(1-H105))</f>
        <v>8.3082456857693238E-3</v>
      </c>
      <c r="K105">
        <f>$O$9*(H105*(1-H105))</f>
        <v>-6.7532095497522954E-3</v>
      </c>
      <c r="L105">
        <f>$O$10*(H105*(1-H105))</f>
        <v>-8.8362165536090716E-4</v>
      </c>
    </row>
    <row r="106" spans="1:12" x14ac:dyDescent="0.2">
      <c r="A106">
        <v>212</v>
      </c>
      <c r="B106">
        <v>0</v>
      </c>
      <c r="C106">
        <v>20</v>
      </c>
      <c r="D106">
        <v>0</v>
      </c>
      <c r="E106">
        <v>0</v>
      </c>
      <c r="F106">
        <v>0</v>
      </c>
      <c r="G106">
        <f>$O$6+$O$7*B106+$O$8*C106+$O$9*D106+$O$10*E106</f>
        <v>-0.84411077407520096</v>
      </c>
      <c r="H106">
        <f t="shared" si="3"/>
        <v>0.30066971444618307</v>
      </c>
      <c r="I106">
        <f t="shared" si="4"/>
        <v>9.36512225324697E-2</v>
      </c>
      <c r="J106">
        <f>$O$8*(H106*(1-H106))</f>
        <v>7.0257873116299687E-3</v>
      </c>
      <c r="K106">
        <f>$O$9*(H106*(1-H106))</f>
        <v>-5.7107860987664766E-3</v>
      </c>
      <c r="L106">
        <f>$O$10*(H106*(1-H106))</f>
        <v>-7.4722607507258273E-4</v>
      </c>
    </row>
    <row r="107" spans="1:12" x14ac:dyDescent="0.2">
      <c r="A107">
        <v>213</v>
      </c>
      <c r="B107">
        <v>1</v>
      </c>
      <c r="C107">
        <v>9</v>
      </c>
      <c r="D107">
        <v>0</v>
      </c>
      <c r="E107">
        <v>0</v>
      </c>
      <c r="F107">
        <v>1</v>
      </c>
      <c r="G107">
        <f>$O$6+$O$7*B107+$O$8*C107+$O$9*D107+$O$10*E107</f>
        <v>-0.3079372288947711</v>
      </c>
      <c r="H107">
        <f t="shared" si="3"/>
        <v>0.42361831758330321</v>
      </c>
      <c r="I107">
        <f t="shared" si="4"/>
        <v>0.13194668908339724</v>
      </c>
      <c r="J107">
        <f>$O$8*(H107*(1-H107))</f>
        <v>8.1584541717597252E-3</v>
      </c>
      <c r="K107">
        <f>$O$9*(H107*(1-H107))</f>
        <v>-6.6314541851253033E-3</v>
      </c>
      <c r="L107">
        <f>$O$10*(H107*(1-H107))</f>
        <v>-8.6769061160339191E-4</v>
      </c>
    </row>
    <row r="108" spans="1:12" x14ac:dyDescent="0.2">
      <c r="A108">
        <v>214</v>
      </c>
      <c r="B108">
        <v>0</v>
      </c>
      <c r="C108">
        <v>37</v>
      </c>
      <c r="D108">
        <v>20</v>
      </c>
      <c r="E108">
        <v>0</v>
      </c>
      <c r="F108">
        <v>1</v>
      </c>
      <c r="G108">
        <f>$O$6+$O$7*B108+$O$8*C108+$O$9*D108+$O$10*E108</f>
        <v>-0.81927258519340895</v>
      </c>
      <c r="H108">
        <f t="shared" si="3"/>
        <v>0.30591809167833312</v>
      </c>
      <c r="I108">
        <f t="shared" si="4"/>
        <v>9.5285962981828828E-2</v>
      </c>
      <c r="J108">
        <f>$O$8*(H108*(1-H108))</f>
        <v>7.0947788512099597E-3</v>
      </c>
      <c r="K108">
        <f>$O$9*(H108*(1-H108))</f>
        <v>-5.7668646430904299E-3</v>
      </c>
      <c r="L108">
        <f>$O$10*(H108*(1-H108))</f>
        <v>-7.5456365519662599E-4</v>
      </c>
    </row>
    <row r="109" spans="1:12" x14ac:dyDescent="0.2">
      <c r="A109">
        <v>216</v>
      </c>
      <c r="B109">
        <v>0</v>
      </c>
      <c r="C109">
        <v>18</v>
      </c>
      <c r="D109">
        <v>25</v>
      </c>
      <c r="E109">
        <v>13</v>
      </c>
      <c r="F109">
        <v>1</v>
      </c>
      <c r="G109">
        <f>$O$6+$O$7*B109+$O$8*C109+$O$9*D109+$O$10*E109</f>
        <v>-1.6361267335488616</v>
      </c>
      <c r="H109">
        <f t="shared" si="3"/>
        <v>0.16299278785836435</v>
      </c>
      <c r="I109">
        <f t="shared" si="4"/>
        <v>5.0768245398535132E-2</v>
      </c>
      <c r="J109">
        <f>$O$8*(H109*(1-H109))</f>
        <v>4.5584853679540059E-3</v>
      </c>
      <c r="K109">
        <f>$O$9*(H109*(1-H109))</f>
        <v>-3.7052836523601834E-3</v>
      </c>
      <c r="L109">
        <f>$O$10*(H109*(1-H109))</f>
        <v>-4.8481671572005413E-4</v>
      </c>
    </row>
    <row r="110" spans="1:12" x14ac:dyDescent="0.2">
      <c r="A110">
        <v>217</v>
      </c>
      <c r="B110">
        <v>0</v>
      </c>
      <c r="C110">
        <v>24</v>
      </c>
      <c r="D110">
        <v>0</v>
      </c>
      <c r="E110">
        <v>13</v>
      </c>
      <c r="F110">
        <v>1</v>
      </c>
      <c r="G110">
        <f>$O$6+$O$7*B110+$O$8*C110+$O$9*D110+$O$10*E110</f>
        <v>-0.75665448264883406</v>
      </c>
      <c r="H110">
        <f t="shared" si="3"/>
        <v>0.31937305451787279</v>
      </c>
      <c r="I110">
        <f t="shared" si="4"/>
        <v>9.9476853046605807E-2</v>
      </c>
      <c r="J110">
        <f>$O$8*(H110*(1-H110))</f>
        <v>7.2632398745292228E-3</v>
      </c>
      <c r="K110">
        <f>$O$9*(H110*(1-H110))</f>
        <v>-5.9037951858871241E-3</v>
      </c>
      <c r="L110">
        <f>$O$10*(H110*(1-H110))</f>
        <v>-7.7248029053928629E-4</v>
      </c>
    </row>
    <row r="111" spans="1:12" x14ac:dyDescent="0.2">
      <c r="A111">
        <v>218</v>
      </c>
      <c r="B111">
        <v>1</v>
      </c>
      <c r="C111">
        <v>21</v>
      </c>
      <c r="D111">
        <v>35</v>
      </c>
      <c r="E111">
        <v>26</v>
      </c>
      <c r="F111">
        <v>0</v>
      </c>
      <c r="G111">
        <f>$O$6+$O$7*B111+$O$8*C111+$O$9*D111+$O$10*E111</f>
        <v>-0.94995743624416307</v>
      </c>
      <c r="H111">
        <f t="shared" si="3"/>
        <v>0.27889338197282881</v>
      </c>
      <c r="I111">
        <f t="shared" si="4"/>
        <v>8.6868430450601497E-2</v>
      </c>
      <c r="J111">
        <f>$O$8*(H111*(1-H111))</f>
        <v>6.7198668369826513E-3</v>
      </c>
      <c r="K111">
        <f>$O$9*(H111*(1-H111))</f>
        <v>-5.4621240888801242E-3</v>
      </c>
      <c r="L111">
        <f>$O$10*(H111*(1-H111))</f>
        <v>-7.1468996980553852E-4</v>
      </c>
    </row>
    <row r="112" spans="1:12" x14ac:dyDescent="0.2">
      <c r="A112">
        <v>221</v>
      </c>
      <c r="B112">
        <v>0</v>
      </c>
      <c r="C112">
        <v>25</v>
      </c>
      <c r="D112">
        <v>35</v>
      </c>
      <c r="E112">
        <v>0</v>
      </c>
      <c r="F112">
        <v>0</v>
      </c>
      <c r="G112">
        <f>$O$6+$O$7*B112+$O$8*C112+$O$9*D112+$O$10*E112</f>
        <v>-1.6276299867726567</v>
      </c>
      <c r="H112">
        <f t="shared" si="3"/>
        <v>0.164155287999347</v>
      </c>
      <c r="I112">
        <f t="shared" si="4"/>
        <v>5.1130335606382388E-2</v>
      </c>
      <c r="J112">
        <f>$O$8*(H112*(1-H112))</f>
        <v>4.5846211494015594E-3</v>
      </c>
      <c r="K112">
        <f>$O$9*(H112*(1-H112))</f>
        <v>-3.7265276568753808E-3</v>
      </c>
      <c r="L112">
        <f>$O$10*(H112*(1-H112))</f>
        <v>-4.875963810477652E-4</v>
      </c>
    </row>
    <row r="113" spans="1:12" x14ac:dyDescent="0.2">
      <c r="A113">
        <v>223</v>
      </c>
      <c r="B113">
        <v>0</v>
      </c>
      <c r="C113">
        <v>42</v>
      </c>
      <c r="D113">
        <v>50</v>
      </c>
      <c r="E113">
        <v>0</v>
      </c>
      <c r="F113">
        <v>0</v>
      </c>
      <c r="G113">
        <f>$O$6+$O$7*B113+$O$8*C113+$O$9*D113+$O$10*E113</f>
        <v>-1.4669936407164634</v>
      </c>
      <c r="H113">
        <f t="shared" si="3"/>
        <v>0.18739999589340764</v>
      </c>
      <c r="I113">
        <f t="shared" si="4"/>
        <v>5.8370490524208576E-2</v>
      </c>
      <c r="J113">
        <f>$O$8*(H113*(1-H113))</f>
        <v>5.088260929459903E-3</v>
      </c>
      <c r="K113">
        <f>$O$9*(H113*(1-H113))</f>
        <v>-4.1359022831157716E-3</v>
      </c>
      <c r="L113">
        <f>$O$10*(H113*(1-H113))</f>
        <v>-5.4116087985923099E-4</v>
      </c>
    </row>
    <row r="114" spans="1:12" x14ac:dyDescent="0.2">
      <c r="A114">
        <v>227</v>
      </c>
      <c r="B114">
        <v>1</v>
      </c>
      <c r="C114">
        <v>26</v>
      </c>
      <c r="D114">
        <v>0</v>
      </c>
      <c r="E114">
        <v>13</v>
      </c>
      <c r="F114">
        <v>0</v>
      </c>
      <c r="G114">
        <f>$O$6+$O$7*B114+$O$8*C114+$O$9*D114+$O$10*E114</f>
        <v>0.21389557009231072</v>
      </c>
      <c r="H114">
        <f t="shared" si="3"/>
        <v>0.55327094590532444</v>
      </c>
      <c r="I114">
        <f t="shared" si="4"/>
        <v>0.17233029462634433</v>
      </c>
      <c r="J114">
        <f>$O$8*(H114*(1-H114))</f>
        <v>8.2585735371772384E-3</v>
      </c>
      <c r="K114">
        <f>$O$9*(H114*(1-H114))</f>
        <v>-6.7128344283468996E-3</v>
      </c>
      <c r="L114">
        <f>$O$10*(H114*(1-H114))</f>
        <v>-8.7833878484596198E-4</v>
      </c>
    </row>
    <row r="115" spans="1:12" x14ac:dyDescent="0.2">
      <c r="A115">
        <v>229</v>
      </c>
      <c r="B115">
        <v>1</v>
      </c>
      <c r="C115">
        <v>43</v>
      </c>
      <c r="D115">
        <v>35</v>
      </c>
      <c r="E115">
        <v>26</v>
      </c>
      <c r="F115">
        <v>1</v>
      </c>
      <c r="G115">
        <f>$O$6+$O$7*B115+$O$8*C115+$O$9*D115+$O$10*E115</f>
        <v>-0.21485873114141479</v>
      </c>
      <c r="H115">
        <f t="shared" si="3"/>
        <v>0.4464910093168582</v>
      </c>
      <c r="I115">
        <f t="shared" si="4"/>
        <v>0.13907097011516426</v>
      </c>
      <c r="J115">
        <f>$O$8*(H115*(1-H115))</f>
        <v>8.2577242172889396E-3</v>
      </c>
      <c r="K115">
        <f>$O$9*(H115*(1-H115))</f>
        <v>-6.7121440738006589E-3</v>
      </c>
      <c r="L115">
        <f>$O$10*(H115*(1-H115))</f>
        <v>-8.7824845561473614E-4</v>
      </c>
    </row>
    <row r="116" spans="1:12" x14ac:dyDescent="0.2">
      <c r="A116">
        <v>230</v>
      </c>
      <c r="B116">
        <v>0</v>
      </c>
      <c r="C116">
        <v>29</v>
      </c>
      <c r="D116">
        <v>0</v>
      </c>
      <c r="E116">
        <v>0</v>
      </c>
      <c r="F116">
        <v>0</v>
      </c>
      <c r="G116">
        <f>$O$6+$O$7*B116+$O$8*C116+$O$9*D116+$O$10*E116</f>
        <v>-0.54338857653316763</v>
      </c>
      <c r="H116">
        <f t="shared" si="3"/>
        <v>0.36739966568119442</v>
      </c>
      <c r="I116">
        <f t="shared" si="4"/>
        <v>0.11443596144174709</v>
      </c>
      <c r="J116">
        <f>$O$8*(H116*(1-H116))</f>
        <v>7.7658884996650432E-3</v>
      </c>
      <c r="K116">
        <f>$O$9*(H116*(1-H116))</f>
        <v>-6.3123641694995489E-3</v>
      </c>
      <c r="L116">
        <f>$O$10*(H116*(1-H116))</f>
        <v>-8.2593937528543872E-4</v>
      </c>
    </row>
    <row r="117" spans="1:12" x14ac:dyDescent="0.2">
      <c r="A117">
        <v>231</v>
      </c>
      <c r="B117">
        <v>0</v>
      </c>
      <c r="C117">
        <v>12</v>
      </c>
      <c r="D117">
        <v>20</v>
      </c>
      <c r="E117">
        <v>0</v>
      </c>
      <c r="F117">
        <v>0</v>
      </c>
      <c r="G117">
        <f>$O$6+$O$7*B117+$O$8*C117+$O$9*D117+$O$10*E117</f>
        <v>-1.6546120228101682</v>
      </c>
      <c r="H117">
        <f t="shared" si="3"/>
        <v>0.16048659534829252</v>
      </c>
      <c r="I117">
        <f t="shared" si="4"/>
        <v>4.9987628059331997E-2</v>
      </c>
      <c r="J117">
        <f>$O$8*(H117*(1-H117))</f>
        <v>4.5018329512676201E-3</v>
      </c>
      <c r="K117">
        <f>$O$9*(H117*(1-H117))</f>
        <v>-3.6592347443412071E-3</v>
      </c>
      <c r="L117">
        <f>$O$10*(H117*(1-H117))</f>
        <v>-4.7879146031645385E-4</v>
      </c>
    </row>
    <row r="118" spans="1:12" x14ac:dyDescent="0.2">
      <c r="A118">
        <v>233</v>
      </c>
      <c r="B118">
        <v>0</v>
      </c>
      <c r="C118">
        <v>17</v>
      </c>
      <c r="D118">
        <v>0</v>
      </c>
      <c r="E118">
        <v>0</v>
      </c>
      <c r="F118">
        <v>0</v>
      </c>
      <c r="G118">
        <f>$O$6+$O$7*B118+$O$8*C118+$O$9*D118+$O$10*E118</f>
        <v>-0.94435150658921219</v>
      </c>
      <c r="H118">
        <f t="shared" si="3"/>
        <v>0.28002219715157844</v>
      </c>
      <c r="I118">
        <f t="shared" si="4"/>
        <v>8.7220028621031911E-2</v>
      </c>
      <c r="J118">
        <f>$O$8*(H118*(1-H118))</f>
        <v>6.736503550425872E-3</v>
      </c>
      <c r="K118">
        <f>$O$9*(H118*(1-H118))</f>
        <v>-5.4756469451304737E-3</v>
      </c>
      <c r="L118">
        <f>$O$10*(H118*(1-H118))</f>
        <v>-7.1645936383027745E-4</v>
      </c>
    </row>
    <row r="119" spans="1:12" x14ac:dyDescent="0.2">
      <c r="A119">
        <v>234</v>
      </c>
      <c r="B119">
        <v>0</v>
      </c>
      <c r="C119">
        <v>24</v>
      </c>
      <c r="D119">
        <v>35</v>
      </c>
      <c r="E119">
        <v>13</v>
      </c>
      <c r="F119">
        <v>0</v>
      </c>
      <c r="G119">
        <f>$O$6+$O$7*B119+$O$8*C119+$O$9*D119+$O$10*E119</f>
        <v>-1.7072415828696414</v>
      </c>
      <c r="H119">
        <f t="shared" si="3"/>
        <v>0.15352183752824752</v>
      </c>
      <c r="I119">
        <f t="shared" si="4"/>
        <v>4.7818277262923335E-2</v>
      </c>
      <c r="J119">
        <f>$O$8*(H119*(1-H119))</f>
        <v>4.3421907257435227E-3</v>
      </c>
      <c r="K119">
        <f>$O$9*(H119*(1-H119))</f>
        <v>-3.5294724042843105E-3</v>
      </c>
      <c r="L119">
        <f>$O$10*(H119*(1-H119))</f>
        <v>-4.6181274628724302E-4</v>
      </c>
    </row>
    <row r="120" spans="1:12" x14ac:dyDescent="0.2">
      <c r="A120">
        <v>235</v>
      </c>
      <c r="B120">
        <v>0</v>
      </c>
      <c r="C120">
        <v>38</v>
      </c>
      <c r="D120">
        <v>60</v>
      </c>
      <c r="E120">
        <v>13</v>
      </c>
      <c r="F120">
        <v>0</v>
      </c>
      <c r="G120">
        <f>$O$6+$O$7*B120+$O$8*C120+$O$9*D120+$O$10*E120</f>
        <v>-1.9184422836762616</v>
      </c>
      <c r="H120">
        <f t="shared" si="3"/>
        <v>0.12803537263592227</v>
      </c>
      <c r="I120">
        <f t="shared" si="4"/>
        <v>3.9879870165309417E-2</v>
      </c>
      <c r="J120">
        <f>$O$8*(H120*(1-H120))</f>
        <v>3.730369178129518E-3</v>
      </c>
      <c r="K120">
        <f>$O$9*(H120*(1-H120))</f>
        <v>-3.0321641548221941E-3</v>
      </c>
      <c r="L120">
        <f>$O$10*(H120*(1-H120))</f>
        <v>-3.9674259921466053E-4</v>
      </c>
    </row>
    <row r="121" spans="1:12" x14ac:dyDescent="0.2">
      <c r="A121">
        <v>236</v>
      </c>
      <c r="B121">
        <v>0</v>
      </c>
      <c r="C121">
        <v>10</v>
      </c>
      <c r="D121">
        <v>15</v>
      </c>
      <c r="E121">
        <v>0</v>
      </c>
      <c r="F121">
        <v>0</v>
      </c>
      <c r="G121">
        <f>$O$6+$O$7*B121+$O$8*C121+$O$9*D121+$O$10*E121</f>
        <v>-1.5856410206451079</v>
      </c>
      <c r="H121">
        <f t="shared" si="3"/>
        <v>0.1699980589095553</v>
      </c>
      <c r="I121">
        <f t="shared" si="4"/>
        <v>5.295021507021877E-2</v>
      </c>
      <c r="J121">
        <f>$O$8*(H121*(1-H121))</f>
        <v>4.7146129789909213E-3</v>
      </c>
      <c r="K121">
        <f>$O$9*(H121*(1-H121))</f>
        <v>-3.8321892006205655E-3</v>
      </c>
      <c r="L121">
        <f>$O$10*(H121*(1-H121))</f>
        <v>-5.0142163369308449E-4</v>
      </c>
    </row>
    <row r="122" spans="1:12" x14ac:dyDescent="0.2">
      <c r="A122">
        <v>237</v>
      </c>
      <c r="B122">
        <v>1</v>
      </c>
      <c r="C122">
        <v>26</v>
      </c>
      <c r="D122">
        <v>15</v>
      </c>
      <c r="E122">
        <v>13</v>
      </c>
      <c r="F122">
        <v>0</v>
      </c>
      <c r="G122">
        <f>$O$6+$O$7*B122+$O$8*C122+$O$9*D122+$O$10*E122</f>
        <v>-0.19349890143089246</v>
      </c>
      <c r="H122">
        <f t="shared" si="3"/>
        <v>0.45177564814106302</v>
      </c>
      <c r="I122">
        <f t="shared" si="4"/>
        <v>0.14071700515876995</v>
      </c>
      <c r="J122">
        <f>$O$8*(H122*(1-H122))</f>
        <v>8.2756881575361714E-3</v>
      </c>
      <c r="K122">
        <f>$O$9*(H122*(1-H122))</f>
        <v>-6.7267457427229657E-3</v>
      </c>
      <c r="L122">
        <f>$O$10*(H122*(1-H122))</f>
        <v>-8.8015900655634503E-4</v>
      </c>
    </row>
    <row r="123" spans="1:12" x14ac:dyDescent="0.2">
      <c r="A123">
        <v>239</v>
      </c>
      <c r="B123">
        <v>0</v>
      </c>
      <c r="C123">
        <v>15</v>
      </c>
      <c r="D123">
        <v>0</v>
      </c>
      <c r="E123">
        <v>0</v>
      </c>
      <c r="F123">
        <v>1</v>
      </c>
      <c r="G123">
        <f>$O$6+$O$7*B123+$O$8*C123+$O$9*D123+$O$10*E123</f>
        <v>-1.011178661598553</v>
      </c>
      <c r="H123">
        <f t="shared" si="3"/>
        <v>0.26674924815074541</v>
      </c>
      <c r="I123">
        <f t="shared" si="4"/>
        <v>8.3085831391261938E-2</v>
      </c>
      <c r="J123">
        <f>$O$8*(H123*(1-H123))</f>
        <v>6.535498177469205E-3</v>
      </c>
      <c r="K123">
        <f>$O$9*(H123*(1-H123))</f>
        <v>-5.3122633072913159E-3</v>
      </c>
      <c r="L123">
        <f>$O$10*(H123*(1-H123))</f>
        <v>-6.9508148128972764E-4</v>
      </c>
    </row>
    <row r="124" spans="1:12" x14ac:dyDescent="0.2">
      <c r="A124">
        <v>240</v>
      </c>
      <c r="B124">
        <v>1</v>
      </c>
      <c r="C124">
        <v>16</v>
      </c>
      <c r="D124">
        <v>0</v>
      </c>
      <c r="E124">
        <v>0</v>
      </c>
      <c r="F124">
        <v>1</v>
      </c>
      <c r="G124">
        <f>$O$6+$O$7*B124+$O$8*C124+$O$9*D124+$O$10*E124</f>
        <v>-7.4042186362078488E-2</v>
      </c>
      <c r="H124">
        <f t="shared" si="3"/>
        <v>0.48149790538910975</v>
      </c>
      <c r="I124">
        <f t="shared" si="4"/>
        <v>0.1499747574163634</v>
      </c>
      <c r="J124">
        <f>$O$8*(H124*(1-H124))</f>
        <v>8.341955989547619E-3</v>
      </c>
      <c r="K124">
        <f>$O$9*(H124*(1-H124))</f>
        <v>-6.7806103698544937E-3</v>
      </c>
      <c r="L124">
        <f>$O$10*(H124*(1-H124))</f>
        <v>-8.8720690735680284E-4</v>
      </c>
    </row>
    <row r="125" spans="1:12" x14ac:dyDescent="0.2">
      <c r="A125">
        <v>241</v>
      </c>
      <c r="B125">
        <v>0</v>
      </c>
      <c r="C125">
        <v>24</v>
      </c>
      <c r="D125">
        <v>0</v>
      </c>
      <c r="E125">
        <v>0</v>
      </c>
      <c r="F125">
        <v>0</v>
      </c>
      <c r="G125">
        <f>$O$6+$O$7*B125+$O$8*C125+$O$9*D125+$O$10*E125</f>
        <v>-0.71045646405651952</v>
      </c>
      <c r="H125">
        <f t="shared" si="3"/>
        <v>0.32949798616718412</v>
      </c>
      <c r="I125">
        <f t="shared" si="4"/>
        <v>0.10263052028163895</v>
      </c>
      <c r="J125">
        <f>$O$8*(H125*(1-H125))</f>
        <v>7.3820303789055644E-3</v>
      </c>
      <c r="K125">
        <f>$O$9*(H125*(1-H125))</f>
        <v>-6.0003519319097266E-3</v>
      </c>
      <c r="L125">
        <f>$O$10*(H125*(1-H125))</f>
        <v>-7.8511422868798235E-4</v>
      </c>
    </row>
    <row r="126" spans="1:12" x14ac:dyDescent="0.2">
      <c r="A126">
        <v>242</v>
      </c>
      <c r="B126">
        <v>0</v>
      </c>
      <c r="C126">
        <v>15</v>
      </c>
      <c r="D126">
        <v>0</v>
      </c>
      <c r="E126">
        <v>0</v>
      </c>
      <c r="F126">
        <v>0</v>
      </c>
      <c r="G126">
        <f>$O$6+$O$7*B126+$O$8*C126+$O$9*D126+$O$10*E126</f>
        <v>-1.011178661598553</v>
      </c>
      <c r="H126">
        <f t="shared" si="3"/>
        <v>0.26674924815074541</v>
      </c>
      <c r="I126">
        <f t="shared" si="4"/>
        <v>8.3085831391261938E-2</v>
      </c>
      <c r="J126">
        <f>$O$8*(H126*(1-H126))</f>
        <v>6.535498177469205E-3</v>
      </c>
      <c r="K126">
        <f>$O$9*(H126*(1-H126))</f>
        <v>-5.3122633072913159E-3</v>
      </c>
      <c r="L126">
        <f>$O$10*(H126*(1-H126))</f>
        <v>-6.9508148128972764E-4</v>
      </c>
    </row>
    <row r="127" spans="1:12" x14ac:dyDescent="0.2">
      <c r="A127">
        <v>243</v>
      </c>
      <c r="B127">
        <v>0</v>
      </c>
      <c r="C127">
        <v>30</v>
      </c>
      <c r="D127">
        <v>0</v>
      </c>
      <c r="E127">
        <v>0</v>
      </c>
      <c r="F127">
        <v>0</v>
      </c>
      <c r="G127">
        <f>$O$6+$O$7*B127+$O$8*C127+$O$9*D127+$O$10*E127</f>
        <v>-0.50997499902849719</v>
      </c>
      <c r="H127">
        <f t="shared" si="3"/>
        <v>0.37519938636119909</v>
      </c>
      <c r="I127">
        <f t="shared" si="4"/>
        <v>0.11686538263715973</v>
      </c>
      <c r="J127">
        <f>$O$8*(H127*(1-H127))</f>
        <v>7.8329714522113094E-3</v>
      </c>
      <c r="K127">
        <f>$O$9*(H127*(1-H127))</f>
        <v>-6.3668913528418742E-3</v>
      </c>
      <c r="L127">
        <f>$O$10*(H127*(1-H127))</f>
        <v>-8.3307396805235208E-4</v>
      </c>
    </row>
    <row r="128" spans="1:12" x14ac:dyDescent="0.2">
      <c r="A128">
        <v>245</v>
      </c>
      <c r="B128">
        <v>0</v>
      </c>
      <c r="C128">
        <v>22</v>
      </c>
      <c r="D128">
        <v>35</v>
      </c>
      <c r="E128">
        <v>13</v>
      </c>
      <c r="F128">
        <v>0</v>
      </c>
      <c r="G128">
        <f>$O$6+$O$7*B128+$O$8*C128+$O$9*D128+$O$10*E128</f>
        <v>-1.7740687378789823</v>
      </c>
      <c r="H128">
        <f t="shared" si="3"/>
        <v>0.14503707105077826</v>
      </c>
      <c r="I128">
        <f t="shared" si="4"/>
        <v>4.517548114698882E-2</v>
      </c>
      <c r="J128">
        <f>$O$8*(H128*(1-H128))</f>
        <v>4.143327685486608E-3</v>
      </c>
      <c r="K128">
        <f>$O$9*(H128*(1-H128))</f>
        <v>-3.3678301234287924E-3</v>
      </c>
      <c r="L128">
        <f>$O$10*(H128*(1-H128))</f>
        <v>-4.4066271107308261E-4</v>
      </c>
    </row>
    <row r="129" spans="1:12" x14ac:dyDescent="0.2">
      <c r="A129">
        <v>246</v>
      </c>
      <c r="B129">
        <v>0</v>
      </c>
      <c r="C129">
        <v>6</v>
      </c>
      <c r="D129">
        <v>0</v>
      </c>
      <c r="E129">
        <v>15</v>
      </c>
      <c r="F129">
        <v>0</v>
      </c>
      <c r="G129">
        <f>$O$6+$O$7*B129+$O$8*C129+$O$9*D129+$O$10*E129</f>
        <v>-1.3652062652086416</v>
      </c>
      <c r="H129">
        <f t="shared" si="3"/>
        <v>0.20339545059110681</v>
      </c>
      <c r="I129">
        <f t="shared" si="4"/>
        <v>6.3352681331691418E-2</v>
      </c>
      <c r="J129">
        <f>$O$8*(H129*(1-H129))</f>
        <v>5.4138596636750577E-3</v>
      </c>
      <c r="K129">
        <f>$O$9*(H129*(1-H129))</f>
        <v>-4.4005594158550319E-3</v>
      </c>
      <c r="L129">
        <f>$O$10*(H129*(1-H129))</f>
        <v>-5.7578986212481387E-4</v>
      </c>
    </row>
    <row r="130" spans="1:12" x14ac:dyDescent="0.2">
      <c r="A130">
        <v>247</v>
      </c>
      <c r="B130">
        <v>0</v>
      </c>
      <c r="C130">
        <v>19</v>
      </c>
      <c r="D130">
        <v>10</v>
      </c>
      <c r="E130">
        <v>0</v>
      </c>
      <c r="F130">
        <v>0</v>
      </c>
      <c r="G130">
        <f>$O$6+$O$7*B130+$O$8*C130+$O$9*D130+$O$10*E130</f>
        <v>-1.1491206659286735</v>
      </c>
      <c r="H130">
        <f t="shared" si="3"/>
        <v>0.24064973365980502</v>
      </c>
      <c r="I130">
        <f t="shared" si="4"/>
        <v>7.4956474418669441E-2</v>
      </c>
      <c r="J130">
        <f>$O$8*(H130*(1-H130))</f>
        <v>6.1059115927018324E-3</v>
      </c>
      <c r="K130">
        <f>$O$9*(H130*(1-H130))</f>
        <v>-4.9630815020799473E-3</v>
      </c>
      <c r="L130">
        <f>$O$10*(H130*(1-H130))</f>
        <v>-6.4939289388996361E-4</v>
      </c>
    </row>
    <row r="131" spans="1:12" x14ac:dyDescent="0.2">
      <c r="A131">
        <v>248</v>
      </c>
      <c r="B131">
        <v>0</v>
      </c>
      <c r="C131">
        <v>36</v>
      </c>
      <c r="D131">
        <v>35</v>
      </c>
      <c r="E131">
        <v>26</v>
      </c>
      <c r="F131">
        <v>0</v>
      </c>
      <c r="G131">
        <f>$O$6+$O$7*B131+$O$8*C131+$O$9*D131+$O$10*E131</f>
        <v>-1.3524766714059115</v>
      </c>
      <c r="H131">
        <f t="shared" si="3"/>
        <v>0.20546576128642505</v>
      </c>
      <c r="I131">
        <f t="shared" si="4"/>
        <v>6.3997532204004018E-2</v>
      </c>
      <c r="J131">
        <f>$O$8*(H131*(1-H131))</f>
        <v>5.454752568293959E-3</v>
      </c>
      <c r="K131">
        <f>$O$9*(H131*(1-H131))</f>
        <v>-4.4337984851404392E-3</v>
      </c>
      <c r="L131">
        <f>$O$10*(H131*(1-H131))</f>
        <v>-5.8013901806440774E-4</v>
      </c>
    </row>
    <row r="132" spans="1:12" x14ac:dyDescent="0.2">
      <c r="A132">
        <v>249</v>
      </c>
      <c r="B132">
        <v>0</v>
      </c>
      <c r="C132">
        <v>4</v>
      </c>
      <c r="D132">
        <v>0</v>
      </c>
      <c r="E132">
        <v>0</v>
      </c>
      <c r="F132">
        <v>0</v>
      </c>
      <c r="G132">
        <f>$O$6+$O$7*B132+$O$8*C132+$O$9*D132+$O$10*E132</f>
        <v>-1.378728014149927</v>
      </c>
      <c r="H132">
        <f t="shared" si="3"/>
        <v>0.20121336394626785</v>
      </c>
      <c r="I132">
        <f t="shared" si="4"/>
        <v>6.2673014999692023E-2</v>
      </c>
      <c r="J132">
        <f>$O$8*(H132*(1-H132))</f>
        <v>5.3704489056947387E-3</v>
      </c>
      <c r="K132">
        <f>$O$9*(H132*(1-H132))</f>
        <v>-4.3652737543035426E-3</v>
      </c>
      <c r="L132">
        <f>$O$10*(H132*(1-H132))</f>
        <v>-5.7117292044087402E-4</v>
      </c>
    </row>
    <row r="133" spans="1:12" x14ac:dyDescent="0.2">
      <c r="A133">
        <v>253</v>
      </c>
      <c r="B133">
        <v>0</v>
      </c>
      <c r="C133">
        <v>9</v>
      </c>
      <c r="D133">
        <v>0</v>
      </c>
      <c r="E133">
        <v>0</v>
      </c>
      <c r="F133">
        <v>0</v>
      </c>
      <c r="G133">
        <f>$O$6+$O$7*B133+$O$8*C133+$O$9*D133+$O$10*E133</f>
        <v>-1.2116601266265752</v>
      </c>
      <c r="H133">
        <f t="shared" si="3"/>
        <v>0.22940744249306372</v>
      </c>
      <c r="I133">
        <f t="shared" si="4"/>
        <v>7.1454777170010364E-2</v>
      </c>
      <c r="J133">
        <f>$O$8*(H133*(1-H133))</f>
        <v>5.9068411320154484E-3</v>
      </c>
      <c r="K133">
        <f>$O$9*(H133*(1-H133))</f>
        <v>-4.8012706232221456E-3</v>
      </c>
      <c r="L133">
        <f>$O$10*(H133*(1-H133))</f>
        <v>-6.2822079852132824E-4</v>
      </c>
    </row>
    <row r="134" spans="1:12" x14ac:dyDescent="0.2">
      <c r="A134">
        <v>254</v>
      </c>
      <c r="B134">
        <v>1</v>
      </c>
      <c r="C134">
        <v>11</v>
      </c>
      <c r="D134">
        <v>0</v>
      </c>
      <c r="E134">
        <v>0</v>
      </c>
      <c r="F134">
        <v>0</v>
      </c>
      <c r="G134">
        <f>$O$6+$O$7*B134+$O$8*C134+$O$9*D134+$O$10*E134</f>
        <v>-0.24111007388543038</v>
      </c>
      <c r="H134">
        <f t="shared" si="3"/>
        <v>0.44001280863425812</v>
      </c>
      <c r="I134">
        <f t="shared" si="4"/>
        <v>0.13705316990254998</v>
      </c>
      <c r="J134">
        <f>$O$8*(H134*(1-H134))</f>
        <v>8.2331568495441331E-3</v>
      </c>
      <c r="K134">
        <f>$O$9*(H134*(1-H134))</f>
        <v>-6.6921749264329212E-3</v>
      </c>
      <c r="L134">
        <f>$O$10*(H134*(1-H134))</f>
        <v>-8.7563559858383402E-4</v>
      </c>
    </row>
    <row r="135" spans="1:12" x14ac:dyDescent="0.2">
      <c r="A135">
        <v>258</v>
      </c>
      <c r="B135">
        <v>0</v>
      </c>
      <c r="C135">
        <v>27</v>
      </c>
      <c r="D135">
        <v>0</v>
      </c>
      <c r="E135">
        <v>0</v>
      </c>
      <c r="F135">
        <v>0</v>
      </c>
      <c r="G135">
        <f>$O$6+$O$7*B135+$O$8*C135+$O$9*D135+$O$10*E135</f>
        <v>-0.61021573154250841</v>
      </c>
      <c r="H135">
        <f t="shared" ref="H135:H198" si="5">EXP(G135)/(1+EXP(G135))</f>
        <v>0.3520099882087549</v>
      </c>
      <c r="I135">
        <f t="shared" ref="I135:I198" si="6">H135*$I$1</f>
        <v>0.10964245534377146</v>
      </c>
      <c r="J135">
        <f>$O$8*(H135*(1-H135))</f>
        <v>7.621602158740871E-3</v>
      </c>
      <c r="K135">
        <f>$O$9*(H135*(1-H135))</f>
        <v>-6.1950835867771448E-3</v>
      </c>
      <c r="L135">
        <f>$O$10*(H135*(1-H135))</f>
        <v>-8.1059383300907564E-4</v>
      </c>
    </row>
    <row r="136" spans="1:12" x14ac:dyDescent="0.2">
      <c r="A136">
        <v>260</v>
      </c>
      <c r="B136">
        <v>0</v>
      </c>
      <c r="C136">
        <v>36</v>
      </c>
      <c r="D136">
        <v>50</v>
      </c>
      <c r="E136">
        <v>0</v>
      </c>
      <c r="F136">
        <v>0</v>
      </c>
      <c r="G136">
        <f>$O$6+$O$7*B136+$O$8*C136+$O$9*D136+$O$10*E136</f>
        <v>-1.6674751057444857</v>
      </c>
      <c r="H136">
        <f t="shared" si="5"/>
        <v>0.15876110319042858</v>
      </c>
      <c r="I136">
        <f t="shared" si="6"/>
        <v>4.9450179682292109E-2</v>
      </c>
      <c r="J136">
        <f>$O$8*(H136*(1-H136))</f>
        <v>4.462584268581384E-3</v>
      </c>
      <c r="K136">
        <f>$O$9*(H136*(1-H136))</f>
        <v>-3.6273321515729309E-3</v>
      </c>
      <c r="L136">
        <f>$O$10*(H136*(1-H136))</f>
        <v>-4.7461717524140492E-4</v>
      </c>
    </row>
    <row r="137" spans="1:12" x14ac:dyDescent="0.2">
      <c r="A137">
        <v>261</v>
      </c>
      <c r="B137">
        <v>0</v>
      </c>
      <c r="C137">
        <v>16</v>
      </c>
      <c r="D137">
        <v>0</v>
      </c>
      <c r="E137">
        <v>0</v>
      </c>
      <c r="F137">
        <v>0</v>
      </c>
      <c r="G137">
        <f>$O$6+$O$7*B137+$O$8*C137+$O$9*D137+$O$10*E137</f>
        <v>-0.97776508409388252</v>
      </c>
      <c r="H137">
        <f t="shared" si="5"/>
        <v>0.27333546483918175</v>
      </c>
      <c r="I137">
        <f t="shared" si="6"/>
        <v>8.513727593356292E-2</v>
      </c>
      <c r="J137">
        <f>$O$8*(H137*(1-H137))</f>
        <v>6.6367113031805362E-3</v>
      </c>
      <c r="K137">
        <f>$O$9*(H137*(1-H137))</f>
        <v>-5.3945325940897059E-3</v>
      </c>
      <c r="L137">
        <f>$O$10*(H137*(1-H137))</f>
        <v>-7.0584598116946575E-4</v>
      </c>
    </row>
    <row r="138" spans="1:12" x14ac:dyDescent="0.2">
      <c r="A138">
        <v>263</v>
      </c>
      <c r="B138">
        <v>0</v>
      </c>
      <c r="C138">
        <v>30</v>
      </c>
      <c r="D138">
        <v>45</v>
      </c>
      <c r="E138">
        <v>0</v>
      </c>
      <c r="F138">
        <v>0</v>
      </c>
      <c r="G138">
        <f>$O$6+$O$7*B138+$O$8*C138+$O$9*D138+$O$10*E138</f>
        <v>-1.7321584135981067</v>
      </c>
      <c r="H138">
        <f t="shared" si="5"/>
        <v>0.15031170315594777</v>
      </c>
      <c r="I138">
        <f t="shared" si="6"/>
        <v>4.6818399343681871E-2</v>
      </c>
      <c r="J138">
        <f>$O$8*(H138*(1-H138))</f>
        <v>4.2675184677122575E-3</v>
      </c>
      <c r="K138">
        <f>$O$9*(H138*(1-H138))</f>
        <v>-3.4687763891313099E-3</v>
      </c>
      <c r="L138">
        <f>$O$10*(H138*(1-H138))</f>
        <v>-4.5387099459300273E-4</v>
      </c>
    </row>
    <row r="139" spans="1:12" x14ac:dyDescent="0.2">
      <c r="A139">
        <v>264</v>
      </c>
      <c r="B139">
        <v>0</v>
      </c>
      <c r="C139">
        <v>34</v>
      </c>
      <c r="D139">
        <v>10</v>
      </c>
      <c r="E139">
        <v>26</v>
      </c>
      <c r="F139">
        <v>1</v>
      </c>
      <c r="G139">
        <f>$O$6+$O$7*B139+$O$8*C139+$O$9*D139+$O$10*E139</f>
        <v>-0.74031304054324698</v>
      </c>
      <c r="H139">
        <f t="shared" si="5"/>
        <v>0.32293569420678864</v>
      </c>
      <c r="I139">
        <f t="shared" si="6"/>
        <v>0.10058652770380971</v>
      </c>
      <c r="J139">
        <f>$O$8*(H139*(1-H139))</f>
        <v>7.3058196332924435E-3</v>
      </c>
      <c r="K139">
        <f>$O$9*(H139*(1-H139))</f>
        <v>-5.9384053845236984E-3</v>
      </c>
      <c r="L139">
        <f>$O$10*(H139*(1-H139))</f>
        <v>-7.7700885148298464E-4</v>
      </c>
    </row>
    <row r="140" spans="1:12" x14ac:dyDescent="0.2">
      <c r="A140">
        <v>271</v>
      </c>
      <c r="B140">
        <v>0</v>
      </c>
      <c r="C140">
        <v>6</v>
      </c>
      <c r="D140">
        <v>10</v>
      </c>
      <c r="E140">
        <v>0</v>
      </c>
      <c r="F140">
        <v>0</v>
      </c>
      <c r="G140">
        <f>$O$6+$O$7*B140+$O$8*C140+$O$9*D140+$O$10*E140</f>
        <v>-1.5834971734893883</v>
      </c>
      <c r="H140">
        <f t="shared" si="5"/>
        <v>0.17030076703880231</v>
      </c>
      <c r="I140">
        <f t="shared" si="6"/>
        <v>5.3044501208836747E-2</v>
      </c>
      <c r="J140">
        <f>$O$8*(H140*(1-H140))</f>
        <v>4.7212855671124841E-3</v>
      </c>
      <c r="K140">
        <f>$O$9*(H140*(1-H140))</f>
        <v>-3.8376128950475706E-3</v>
      </c>
      <c r="L140">
        <f>$O$10*(H140*(1-H140))</f>
        <v>-5.021312953454374E-4</v>
      </c>
    </row>
    <row r="141" spans="1:12" x14ac:dyDescent="0.2">
      <c r="A141">
        <v>274</v>
      </c>
      <c r="B141">
        <v>0</v>
      </c>
      <c r="C141">
        <v>13</v>
      </c>
      <c r="D141">
        <v>10</v>
      </c>
      <c r="E141">
        <v>0</v>
      </c>
      <c r="F141">
        <v>0</v>
      </c>
      <c r="G141">
        <f>$O$6+$O$7*B141+$O$8*C141+$O$9*D141+$O$10*E141</f>
        <v>-1.3496021309566957</v>
      </c>
      <c r="H141">
        <f t="shared" si="5"/>
        <v>0.2059354261324626</v>
      </c>
      <c r="I141">
        <f t="shared" si="6"/>
        <v>6.4143821254409233E-2</v>
      </c>
      <c r="J141">
        <f>$O$8*(H141*(1-H141))</f>
        <v>5.4639895570169827E-3</v>
      </c>
      <c r="K141">
        <f>$O$9*(H141*(1-H141))</f>
        <v>-4.4413066069286678E-3</v>
      </c>
      <c r="L141">
        <f>$O$10*(H141*(1-H141))</f>
        <v>-5.811214159826552E-4</v>
      </c>
    </row>
    <row r="142" spans="1:12" x14ac:dyDescent="0.2">
      <c r="A142">
        <v>275</v>
      </c>
      <c r="B142">
        <v>1</v>
      </c>
      <c r="C142">
        <v>36</v>
      </c>
      <c r="D142">
        <v>10</v>
      </c>
      <c r="E142">
        <v>0</v>
      </c>
      <c r="F142">
        <v>1</v>
      </c>
      <c r="G142">
        <f>$O$6+$O$7*B142+$O$8*C142+$O$9*D142+$O$10*E142</f>
        <v>0.32263304938252696</v>
      </c>
      <c r="H142">
        <f t="shared" si="5"/>
        <v>0.57996581209051812</v>
      </c>
      <c r="I142">
        <f t="shared" si="6"/>
        <v>0.18064508901190107</v>
      </c>
      <c r="J142">
        <f>$O$8*(H142*(1-H142))</f>
        <v>8.1397302155415859E-3</v>
      </c>
      <c r="K142">
        <f>$O$9*(H142*(1-H142))</f>
        <v>-6.6162347507556542E-3</v>
      </c>
      <c r="L142">
        <f>$O$10*(H142*(1-H142))</f>
        <v>-8.6569922932918741E-4</v>
      </c>
    </row>
    <row r="143" spans="1:12" x14ac:dyDescent="0.2">
      <c r="A143">
        <v>277</v>
      </c>
      <c r="B143">
        <v>0</v>
      </c>
      <c r="C143">
        <v>14</v>
      </c>
      <c r="D143">
        <v>0</v>
      </c>
      <c r="E143">
        <v>0</v>
      </c>
      <c r="F143">
        <v>0</v>
      </c>
      <c r="G143">
        <f>$O$6+$O$7*B143+$O$8*C143+$O$9*D143+$O$10*E143</f>
        <v>-1.0445922391032232</v>
      </c>
      <c r="H143">
        <f t="shared" si="5"/>
        <v>0.26026489066946401</v>
      </c>
      <c r="I143">
        <f t="shared" si="6"/>
        <v>8.1066113487255134E-2</v>
      </c>
      <c r="J143">
        <f>$O$8*(H143*(1-H143))</f>
        <v>6.4330184209247685E-3</v>
      </c>
      <c r="K143">
        <f>$O$9*(H143*(1-H143))</f>
        <v>-5.2289644621768072E-3</v>
      </c>
      <c r="L143">
        <f>$O$10*(H143*(1-H143))</f>
        <v>-6.8418226916437111E-4</v>
      </c>
    </row>
    <row r="144" spans="1:12" x14ac:dyDescent="0.2">
      <c r="A144">
        <v>280</v>
      </c>
      <c r="B144">
        <v>1</v>
      </c>
      <c r="C144">
        <v>14</v>
      </c>
      <c r="D144">
        <v>10</v>
      </c>
      <c r="E144">
        <v>13</v>
      </c>
      <c r="F144">
        <v>0</v>
      </c>
      <c r="G144">
        <f>$O$6+$O$7*B144+$O$8*C144+$O$9*D144+$O$10*E144</f>
        <v>-0.45866367431253591</v>
      </c>
      <c r="H144">
        <f t="shared" si="5"/>
        <v>0.38730288529485107</v>
      </c>
      <c r="I144">
        <f t="shared" si="6"/>
        <v>0.12063532492797145</v>
      </c>
      <c r="J144">
        <f>$O$8*(H144*(1-H144))</f>
        <v>7.9290205684335469E-3</v>
      </c>
      <c r="K144">
        <f>$O$9*(H144*(1-H144))</f>
        <v>-6.4449631664894053E-3</v>
      </c>
      <c r="L144">
        <f>$O$10*(H144*(1-H144))</f>
        <v>-8.4328925083071492E-4</v>
      </c>
    </row>
    <row r="145" spans="1:12" x14ac:dyDescent="0.2">
      <c r="A145">
        <v>281</v>
      </c>
      <c r="B145">
        <v>0</v>
      </c>
      <c r="C145">
        <v>7</v>
      </c>
      <c r="D145">
        <v>10</v>
      </c>
      <c r="E145">
        <v>0</v>
      </c>
      <c r="F145">
        <v>1</v>
      </c>
      <c r="G145">
        <f>$O$6+$O$7*B145+$O$8*C145+$O$9*D145+$O$10*E145</f>
        <v>-1.5500835959847179</v>
      </c>
      <c r="H145">
        <f t="shared" si="5"/>
        <v>0.17507419463472343</v>
      </c>
      <c r="I145">
        <f t="shared" si="6"/>
        <v>5.4531306525599885E-2</v>
      </c>
      <c r="J145">
        <f>$O$8*(H145*(1-H145))</f>
        <v>4.8256964886158058E-3</v>
      </c>
      <c r="K145">
        <f>$O$9*(H145*(1-H145))</f>
        <v>-3.9224814532080989E-3</v>
      </c>
      <c r="L145">
        <f>$O$10*(H145*(1-H145))</f>
        <v>-5.1323589609822309E-4</v>
      </c>
    </row>
    <row r="146" spans="1:12" x14ac:dyDescent="0.2">
      <c r="A146">
        <v>283</v>
      </c>
      <c r="B146">
        <v>1</v>
      </c>
      <c r="C146">
        <v>11</v>
      </c>
      <c r="D146">
        <v>20</v>
      </c>
      <c r="E146">
        <v>0</v>
      </c>
      <c r="F146">
        <v>1</v>
      </c>
      <c r="G146">
        <f>$O$6+$O$7*B146+$O$8*C146+$O$9*D146+$O$10*E146</f>
        <v>-0.78430270258303458</v>
      </c>
      <c r="H146">
        <f t="shared" si="5"/>
        <v>0.31339329684949863</v>
      </c>
      <c r="I146">
        <f t="shared" si="6"/>
        <v>9.7614305576127575E-2</v>
      </c>
      <c r="J146">
        <f>$O$8*(H146*(1-H146))</f>
        <v>7.189864719995406E-3</v>
      </c>
      <c r="K146">
        <f>$O$9*(H146*(1-H146))</f>
        <v>-5.8441534982127865E-3</v>
      </c>
      <c r="L146">
        <f>$O$10*(H146*(1-H146))</f>
        <v>-7.6467649200422528E-4</v>
      </c>
    </row>
    <row r="147" spans="1:12" x14ac:dyDescent="0.2">
      <c r="A147">
        <v>287</v>
      </c>
      <c r="B147">
        <v>0</v>
      </c>
      <c r="C147">
        <v>5</v>
      </c>
      <c r="D147">
        <v>25</v>
      </c>
      <c r="E147">
        <v>0</v>
      </c>
      <c r="F147">
        <v>0</v>
      </c>
      <c r="G147">
        <f>$O$6+$O$7*B147+$O$8*C147+$O$9*D147+$O$10*E147</f>
        <v>-2.024305222517262</v>
      </c>
      <c r="H147">
        <f t="shared" si="5"/>
        <v>0.11667455497433987</v>
      </c>
      <c r="I147">
        <f t="shared" si="6"/>
        <v>3.6341254828093264E-2</v>
      </c>
      <c r="J147">
        <f>$O$8*(H147*(1-H147))</f>
        <v>3.4436568661411079E-3</v>
      </c>
      <c r="K147">
        <f>$O$9*(H147*(1-H147))</f>
        <v>-2.7991151578879631E-3</v>
      </c>
      <c r="L147">
        <f>$O$10*(H147*(1-H147))</f>
        <v>-3.6624937389207634E-4</v>
      </c>
    </row>
    <row r="148" spans="1:12" x14ac:dyDescent="0.2">
      <c r="A148">
        <v>288</v>
      </c>
      <c r="B148">
        <v>0</v>
      </c>
      <c r="C148">
        <v>23</v>
      </c>
      <c r="D148">
        <v>10</v>
      </c>
      <c r="E148">
        <v>0</v>
      </c>
      <c r="F148">
        <v>0</v>
      </c>
      <c r="G148">
        <f>$O$6+$O$7*B148+$O$8*C148+$O$9*D148+$O$10*E148</f>
        <v>-1.0154663559099919</v>
      </c>
      <c r="H148">
        <f t="shared" si="5"/>
        <v>0.26591143968001918</v>
      </c>
      <c r="I148">
        <f t="shared" si="6"/>
        <v>8.2824874654478214E-2</v>
      </c>
      <c r="J148">
        <f>$O$8*(H148*(1-H148))</f>
        <v>6.5224153974514417E-3</v>
      </c>
      <c r="K148">
        <f>$O$9*(H148*(1-H148))</f>
        <v>-5.3016292025362529E-3</v>
      </c>
      <c r="L148">
        <f>$O$10*(H148*(1-H148))</f>
        <v>-6.9369006507826207E-4</v>
      </c>
    </row>
    <row r="149" spans="1:12" x14ac:dyDescent="0.2">
      <c r="A149">
        <v>289</v>
      </c>
      <c r="B149">
        <v>0</v>
      </c>
      <c r="C149">
        <v>16</v>
      </c>
      <c r="D149">
        <v>0</v>
      </c>
      <c r="E149">
        <v>13</v>
      </c>
      <c r="F149">
        <v>0</v>
      </c>
      <c r="G149">
        <f>$O$6+$O$7*B149+$O$8*C149+$O$9*D149+$O$10*E149</f>
        <v>-1.0239631026861971</v>
      </c>
      <c r="H149">
        <f t="shared" si="5"/>
        <v>0.26425615538169217</v>
      </c>
      <c r="I149">
        <f t="shared" si="6"/>
        <v>8.2309294299261315E-2</v>
      </c>
      <c r="J149">
        <f>$O$8*(H149*(1-H149))</f>
        <v>6.4964294509703398E-3</v>
      </c>
      <c r="K149">
        <f>$O$9*(H149*(1-H149))</f>
        <v>-5.2805069887052252E-3</v>
      </c>
      <c r="L149">
        <f>$O$10*(H149*(1-H149))</f>
        <v>-6.9092633541568342E-4</v>
      </c>
    </row>
    <row r="150" spans="1:12" x14ac:dyDescent="0.2">
      <c r="A150">
        <v>293</v>
      </c>
      <c r="B150">
        <v>0</v>
      </c>
      <c r="C150">
        <v>31</v>
      </c>
      <c r="D150">
        <v>10</v>
      </c>
      <c r="E150">
        <v>0</v>
      </c>
      <c r="F150">
        <v>0</v>
      </c>
      <c r="G150">
        <f>$O$6+$O$7*B150+$O$8*C150+$O$9*D150+$O$10*E150</f>
        <v>-0.74815773587262902</v>
      </c>
      <c r="H150">
        <f t="shared" si="5"/>
        <v>0.32122285339186768</v>
      </c>
      <c r="I150">
        <f t="shared" si="6"/>
        <v>0.10005301990899798</v>
      </c>
      <c r="J150">
        <f>$O$8*(H150*(1-H150))</f>
        <v>7.2854540657118797E-3</v>
      </c>
      <c r="K150">
        <f>$O$9*(H150*(1-H150))</f>
        <v>-5.9218515955924492E-3</v>
      </c>
      <c r="L150">
        <f>$O$10*(H150*(1-H150))</f>
        <v>-7.7484287599086294E-4</v>
      </c>
    </row>
    <row r="151" spans="1:12" x14ac:dyDescent="0.2">
      <c r="A151">
        <v>295</v>
      </c>
      <c r="B151">
        <v>0</v>
      </c>
      <c r="C151">
        <v>5</v>
      </c>
      <c r="D151">
        <v>0</v>
      </c>
      <c r="E151">
        <v>13</v>
      </c>
      <c r="F151">
        <v>0</v>
      </c>
      <c r="G151">
        <f>$O$6+$O$7*B151+$O$8*C151+$O$9*D151+$O$10*E151</f>
        <v>-1.3915124552375711</v>
      </c>
      <c r="H151">
        <f t="shared" si="5"/>
        <v>0.1991664117551922</v>
      </c>
      <c r="I151">
        <f t="shared" si="6"/>
        <v>6.2035439727061541E-2</v>
      </c>
      <c r="J151">
        <f>$O$8*(H151*(1-H151))</f>
        <v>5.3294372834210603E-3</v>
      </c>
      <c r="K151">
        <f>$O$9*(H151*(1-H151))</f>
        <v>-4.3319381874866126E-3</v>
      </c>
      <c r="L151">
        <f>$O$10*(H151*(1-H151))</f>
        <v>-5.6681113831103468E-4</v>
      </c>
    </row>
    <row r="152" spans="1:12" x14ac:dyDescent="0.2">
      <c r="A152">
        <v>296</v>
      </c>
      <c r="B152">
        <v>0</v>
      </c>
      <c r="C152">
        <v>16</v>
      </c>
      <c r="D152">
        <v>15</v>
      </c>
      <c r="E152">
        <v>0</v>
      </c>
      <c r="F152">
        <v>0</v>
      </c>
      <c r="G152">
        <f>$O$6+$O$7*B152+$O$8*C152+$O$9*D152+$O$10*E152</f>
        <v>-1.3851595556170857</v>
      </c>
      <c r="H152">
        <f t="shared" si="5"/>
        <v>0.20018163069561087</v>
      </c>
      <c r="I152">
        <f t="shared" si="6"/>
        <v>6.2351655462601963E-2</v>
      </c>
      <c r="J152">
        <f>$O$8*(H152*(1-H152))</f>
        <v>5.3498126572380546E-3</v>
      </c>
      <c r="K152">
        <f>$O$9*(H152*(1-H152))</f>
        <v>-4.3484999472425115E-3</v>
      </c>
      <c r="L152">
        <f>$O$10*(H152*(1-H152))</f>
        <v>-5.6897815674329026E-4</v>
      </c>
    </row>
    <row r="153" spans="1:12" x14ac:dyDescent="0.2">
      <c r="A153">
        <v>298</v>
      </c>
      <c r="B153">
        <v>1</v>
      </c>
      <c r="C153">
        <v>36</v>
      </c>
      <c r="D153">
        <v>50</v>
      </c>
      <c r="E153">
        <v>13</v>
      </c>
      <c r="F153">
        <v>0</v>
      </c>
      <c r="G153">
        <f>$O$6+$O$7*B153+$O$8*C153+$O$9*D153+$O$10*E153</f>
        <v>-0.80995022660499616</v>
      </c>
      <c r="H153">
        <f t="shared" si="5"/>
        <v>0.30790110220839528</v>
      </c>
      <c r="I153">
        <f t="shared" si="6"/>
        <v>9.590362199938951E-2</v>
      </c>
      <c r="J153">
        <f>$O$8*(H153*(1-H153))</f>
        <v>7.1203669890792694E-3</v>
      </c>
      <c r="K153">
        <f>$O$9*(H153*(1-H153))</f>
        <v>-5.7876635052756661E-3</v>
      </c>
      <c r="L153">
        <f>$O$10*(H153*(1-H153))</f>
        <v>-7.5728507601118022E-4</v>
      </c>
    </row>
    <row r="154" spans="1:12" x14ac:dyDescent="0.2">
      <c r="A154">
        <v>303</v>
      </c>
      <c r="B154">
        <v>0</v>
      </c>
      <c r="C154">
        <v>43</v>
      </c>
      <c r="D154">
        <v>70</v>
      </c>
      <c r="E154">
        <v>13</v>
      </c>
      <c r="F154">
        <v>1</v>
      </c>
      <c r="G154">
        <f>$O$6+$O$7*B154+$O$8*C154+$O$9*D154+$O$10*E154</f>
        <v>-2.0229707105017116</v>
      </c>
      <c r="H154">
        <f t="shared" si="5"/>
        <v>0.11681216229508119</v>
      </c>
      <c r="I154">
        <f t="shared" si="6"/>
        <v>3.6384116124717633E-2</v>
      </c>
      <c r="J154">
        <f>$O$8*(H154*(1-H154))</f>
        <v>3.4471812580945441E-3</v>
      </c>
      <c r="K154">
        <f>$O$9*(H154*(1-H154))</f>
        <v>-2.8019798971238023E-3</v>
      </c>
      <c r="L154">
        <f>$O$10*(H154*(1-H154))</f>
        <v>-3.6662420982854491E-4</v>
      </c>
    </row>
    <row r="155" spans="1:12" x14ac:dyDescent="0.2">
      <c r="A155">
        <v>307</v>
      </c>
      <c r="B155">
        <v>0</v>
      </c>
      <c r="C155">
        <v>47</v>
      </c>
      <c r="D155">
        <v>55</v>
      </c>
      <c r="E155">
        <v>13</v>
      </c>
      <c r="F155">
        <v>0</v>
      </c>
      <c r="G155">
        <f>$O$6+$O$7*B155+$O$8*C155+$O$9*D155+$O$10*E155</f>
        <v>-1.4819219289598271</v>
      </c>
      <c r="H155">
        <f t="shared" si="5"/>
        <v>0.18513729877153454</v>
      </c>
      <c r="I155">
        <f t="shared" si="6"/>
        <v>5.7665716010837878E-2</v>
      </c>
      <c r="J155">
        <f>$O$8*(H155*(1-H155))</f>
        <v>5.0408217335696061E-3</v>
      </c>
      <c r="K155">
        <f>$O$9*(H155*(1-H155))</f>
        <v>-4.0973421775488813E-3</v>
      </c>
      <c r="L155">
        <f>$O$10*(H155*(1-H155))</f>
        <v>-5.3611549454120008E-4</v>
      </c>
    </row>
    <row r="156" spans="1:12" x14ac:dyDescent="0.2">
      <c r="A156">
        <v>308</v>
      </c>
      <c r="B156">
        <v>0</v>
      </c>
      <c r="C156">
        <v>18</v>
      </c>
      <c r="D156">
        <v>15</v>
      </c>
      <c r="E156">
        <v>0</v>
      </c>
      <c r="F156">
        <v>0</v>
      </c>
      <c r="G156">
        <f>$O$6+$O$7*B156+$O$8*C156+$O$9*D156+$O$10*E156</f>
        <v>-1.318332400607745</v>
      </c>
      <c r="H156">
        <f t="shared" si="5"/>
        <v>0.21109587235510022</v>
      </c>
      <c r="I156">
        <f t="shared" si="6"/>
        <v>6.5751173356543152E-2</v>
      </c>
      <c r="J156">
        <f>$O$8*(H156*(1-H156))</f>
        <v>5.5645102496553675E-3</v>
      </c>
      <c r="K156">
        <f>$O$9*(H156*(1-H156))</f>
        <v>-4.5230130618347849E-3</v>
      </c>
      <c r="L156">
        <f>$O$10*(H156*(1-H156))</f>
        <v>-5.9181227229414973E-4</v>
      </c>
    </row>
    <row r="157" spans="1:12" x14ac:dyDescent="0.2">
      <c r="A157">
        <v>309</v>
      </c>
      <c r="B157">
        <v>0</v>
      </c>
      <c r="C157">
        <v>39</v>
      </c>
      <c r="D157">
        <v>0</v>
      </c>
      <c r="E157">
        <v>26</v>
      </c>
      <c r="F157">
        <v>1</v>
      </c>
      <c r="G157">
        <f>$O$6+$O$7*B157+$O$8*C157+$O$9*D157+$O$10*E157</f>
        <v>-0.30164883867109299</v>
      </c>
      <c r="H157">
        <f t="shared" si="5"/>
        <v>0.42515446043036703</v>
      </c>
      <c r="I157">
        <f t="shared" si="6"/>
        <v>0.13242515980625347</v>
      </c>
      <c r="J157">
        <f>$O$8*(H157*(1-H157))</f>
        <v>8.1662163668560928E-3</v>
      </c>
      <c r="K157">
        <f>$O$9*(H157*(1-H157))</f>
        <v>-6.6377635471777047E-3</v>
      </c>
      <c r="L157">
        <f>$O$10*(H157*(1-H157))</f>
        <v>-8.6851615816757621E-4</v>
      </c>
    </row>
    <row r="158" spans="1:12" x14ac:dyDescent="0.2">
      <c r="A158">
        <v>313</v>
      </c>
      <c r="B158">
        <v>0</v>
      </c>
      <c r="C158">
        <v>26</v>
      </c>
      <c r="D158">
        <v>0</v>
      </c>
      <c r="E158">
        <v>0</v>
      </c>
      <c r="F158">
        <v>0</v>
      </c>
      <c r="G158">
        <f>$O$6+$O$7*B158+$O$8*C158+$O$9*D158+$O$10*E158</f>
        <v>-0.64362930904717874</v>
      </c>
      <c r="H158">
        <f t="shared" si="5"/>
        <v>0.34442659054713048</v>
      </c>
      <c r="I158">
        <f t="shared" si="6"/>
        <v>0.10728041344916582</v>
      </c>
      <c r="J158">
        <f>$O$8*(H158*(1-H158))</f>
        <v>7.5446826953164819E-3</v>
      </c>
      <c r="K158">
        <f>$O$9*(H158*(1-H158))</f>
        <v>-6.1325609707393028E-3</v>
      </c>
      <c r="L158">
        <f>$O$10*(H158*(1-H158))</f>
        <v>-8.0241308027604685E-4</v>
      </c>
    </row>
    <row r="159" spans="1:12" x14ac:dyDescent="0.2">
      <c r="A159">
        <v>314</v>
      </c>
      <c r="B159">
        <v>0</v>
      </c>
      <c r="C159">
        <v>5</v>
      </c>
      <c r="D159">
        <v>15</v>
      </c>
      <c r="E159">
        <v>0</v>
      </c>
      <c r="F159">
        <v>0</v>
      </c>
      <c r="G159">
        <f>$O$6+$O$7*B159+$O$8*C159+$O$9*D159+$O$10*E159</f>
        <v>-1.7527089081684597</v>
      </c>
      <c r="H159">
        <f t="shared" si="5"/>
        <v>0.14770585119478233</v>
      </c>
      <c r="I159">
        <f t="shared" si="6"/>
        <v>4.6006740536105303E-2</v>
      </c>
      <c r="J159">
        <f>$O$8*(H159*(1-H159))</f>
        <v>4.2063962689822499E-3</v>
      </c>
      <c r="K159">
        <f>$O$9*(H159*(1-H159))</f>
        <v>-3.4190942983774995E-3</v>
      </c>
      <c r="L159">
        <f>$O$10*(H159*(1-H159))</f>
        <v>-4.4737035649636866E-4</v>
      </c>
    </row>
    <row r="160" spans="1:12" x14ac:dyDescent="0.2">
      <c r="A160">
        <v>315</v>
      </c>
      <c r="B160">
        <v>0</v>
      </c>
      <c r="C160">
        <v>4</v>
      </c>
      <c r="D160">
        <v>15</v>
      </c>
      <c r="E160">
        <v>0</v>
      </c>
      <c r="F160">
        <v>0</v>
      </c>
      <c r="G160">
        <f>$O$6+$O$7*B160+$O$8*C160+$O$9*D160+$O$10*E160</f>
        <v>-1.7861224856731301</v>
      </c>
      <c r="H160">
        <f t="shared" si="5"/>
        <v>0.14354877631228918</v>
      </c>
      <c r="I160">
        <f t="shared" si="6"/>
        <v>4.4711913933360818E-2</v>
      </c>
      <c r="J160">
        <f>$O$8*(H160*(1-H160))</f>
        <v>4.1079495921023815E-3</v>
      </c>
      <c r="K160">
        <f>$O$9*(H160*(1-H160))</f>
        <v>-3.3390736702459491E-3</v>
      </c>
      <c r="L160">
        <f>$O$10*(H160*(1-H160))</f>
        <v>-4.3690008167789903E-4</v>
      </c>
    </row>
    <row r="161" spans="1:12" x14ac:dyDescent="0.2">
      <c r="A161">
        <v>317</v>
      </c>
      <c r="B161">
        <v>1</v>
      </c>
      <c r="C161">
        <v>26</v>
      </c>
      <c r="D161">
        <v>15</v>
      </c>
      <c r="E161">
        <v>0</v>
      </c>
      <c r="F161">
        <v>0</v>
      </c>
      <c r="G161">
        <f>$O$6+$O$7*B161+$O$8*C161+$O$9*D161+$O$10*E161</f>
        <v>-0.1473008828385779</v>
      </c>
      <c r="H161">
        <f t="shared" si="5"/>
        <v>0.46324121989014916</v>
      </c>
      <c r="I161">
        <f t="shared" si="6"/>
        <v>0.14428824881832333</v>
      </c>
      <c r="J161">
        <f>$O$8*(H161*(1-H161))</f>
        <v>8.3082456857693238E-3</v>
      </c>
      <c r="K161">
        <f>$O$9*(H161*(1-H161))</f>
        <v>-6.7532095497522954E-3</v>
      </c>
      <c r="L161">
        <f>$O$10*(H161*(1-H161))</f>
        <v>-8.8362165536090716E-4</v>
      </c>
    </row>
    <row r="162" spans="1:12" x14ac:dyDescent="0.2">
      <c r="A162">
        <v>318</v>
      </c>
      <c r="B162">
        <v>0</v>
      </c>
      <c r="C162">
        <v>4</v>
      </c>
      <c r="D162">
        <v>0</v>
      </c>
      <c r="E162">
        <v>13</v>
      </c>
      <c r="F162">
        <v>0</v>
      </c>
      <c r="G162">
        <f>$O$6+$O$7*B162+$O$8*C162+$O$9*D162+$O$10*E162</f>
        <v>-1.4249260327422415</v>
      </c>
      <c r="H162">
        <f t="shared" si="5"/>
        <v>0.19389049842059056</v>
      </c>
      <c r="I162">
        <f t="shared" si="6"/>
        <v>6.0392122458906017E-2</v>
      </c>
      <c r="J162">
        <f>$O$8*(H162*(1-H162))</f>
        <v>5.2224410225111583E-3</v>
      </c>
      <c r="K162">
        <f>$O$9*(H162*(1-H162))</f>
        <v>-4.2449681822300054E-3</v>
      </c>
      <c r="L162">
        <f>$O$10*(H162*(1-H162))</f>
        <v>-5.5543157435030896E-4</v>
      </c>
    </row>
    <row r="163" spans="1:12" x14ac:dyDescent="0.2">
      <c r="A163">
        <v>320</v>
      </c>
      <c r="B163">
        <v>0</v>
      </c>
      <c r="C163">
        <v>39</v>
      </c>
      <c r="D163">
        <v>0</v>
      </c>
      <c r="E163">
        <v>41</v>
      </c>
      <c r="F163">
        <v>0</v>
      </c>
      <c r="G163">
        <f>$O$6+$O$7*B163+$O$8*C163+$O$9*D163+$O$10*E163</f>
        <v>-0.35495424473914827</v>
      </c>
      <c r="H163">
        <f t="shared" si="5"/>
        <v>0.41218154741989449</v>
      </c>
      <c r="I163">
        <f t="shared" si="6"/>
        <v>0.12838441640954665</v>
      </c>
      <c r="J163">
        <f>$O$8*(H163*(1-H163))</f>
        <v>8.0957061728640003E-3</v>
      </c>
      <c r="K163">
        <f>$O$9*(H163*(1-H163))</f>
        <v>-6.5804505916595641E-3</v>
      </c>
      <c r="L163">
        <f>$O$10*(H163*(1-H163))</f>
        <v>-8.6101706188521326E-4</v>
      </c>
    </row>
    <row r="164" spans="1:12" x14ac:dyDescent="0.2">
      <c r="A164">
        <v>322</v>
      </c>
      <c r="B164">
        <v>0</v>
      </c>
      <c r="C164">
        <v>27</v>
      </c>
      <c r="D164">
        <v>25</v>
      </c>
      <c r="E164">
        <v>0</v>
      </c>
      <c r="F164">
        <v>1</v>
      </c>
      <c r="G164">
        <f>$O$6+$O$7*B164+$O$8*C164+$O$9*D164+$O$10*E164</f>
        <v>-1.2892065174145138</v>
      </c>
      <c r="H164">
        <f t="shared" si="5"/>
        <v>0.21598714626340229</v>
      </c>
      <c r="I164">
        <f t="shared" si="6"/>
        <v>6.727468490175284E-2</v>
      </c>
      <c r="J164">
        <f>$O$8*(H164*(1-H164))</f>
        <v>5.6581449134943066E-3</v>
      </c>
      <c r="K164">
        <f>$O$9*(H164*(1-H164))</f>
        <v>-4.5991223308599E-3</v>
      </c>
      <c r="L164">
        <f>$O$10*(H164*(1-H164))</f>
        <v>-6.0177076651661142E-4</v>
      </c>
    </row>
    <row r="165" spans="1:12" x14ac:dyDescent="0.2">
      <c r="A165">
        <v>323</v>
      </c>
      <c r="B165">
        <v>0</v>
      </c>
      <c r="C165">
        <v>43</v>
      </c>
      <c r="D165">
        <v>35</v>
      </c>
      <c r="E165">
        <v>0</v>
      </c>
      <c r="F165">
        <v>1</v>
      </c>
      <c r="G165">
        <f>$O$6+$O$7*B165+$O$8*C165+$O$9*D165+$O$10*E165</f>
        <v>-1.0261855916885896</v>
      </c>
      <c r="H165">
        <f t="shared" si="5"/>
        <v>0.26382427477009168</v>
      </c>
      <c r="I165">
        <f t="shared" si="6"/>
        <v>8.2174774108762727E-2</v>
      </c>
      <c r="J165">
        <f>$O$8*(H165*(1-H165))</f>
        <v>6.4896193324236635E-3</v>
      </c>
      <c r="K165">
        <f>$O$9*(H165*(1-H165))</f>
        <v>-5.2749715051213534E-3</v>
      </c>
      <c r="L165">
        <f>$O$10*(H165*(1-H165))</f>
        <v>-6.9020204674500468E-4</v>
      </c>
    </row>
    <row r="166" spans="1:12" x14ac:dyDescent="0.2">
      <c r="A166">
        <v>325</v>
      </c>
      <c r="B166">
        <v>0</v>
      </c>
      <c r="C166">
        <v>19</v>
      </c>
      <c r="D166">
        <v>0</v>
      </c>
      <c r="E166">
        <v>15</v>
      </c>
      <c r="F166">
        <v>0</v>
      </c>
      <c r="G166">
        <f>$O$6+$O$7*B166+$O$8*C166+$O$9*D166+$O$10*E166</f>
        <v>-0.93082975764792664</v>
      </c>
      <c r="H166">
        <f t="shared" si="5"/>
        <v>0.28275640499459931</v>
      </c>
      <c r="I166">
        <f t="shared" si="6"/>
        <v>8.8071667129514281E-2</v>
      </c>
      <c r="J166">
        <f>$O$8*(H166*(1-H166))</f>
        <v>6.7764479511604756E-3</v>
      </c>
      <c r="K166">
        <f>$O$9*(H166*(1-H166))</f>
        <v>-5.5081150399247944E-3</v>
      </c>
      <c r="L166">
        <f>$O$10*(H166*(1-H166))</f>
        <v>-7.2070764184641338E-4</v>
      </c>
    </row>
    <row r="167" spans="1:12" x14ac:dyDescent="0.2">
      <c r="A167">
        <v>326</v>
      </c>
      <c r="B167">
        <v>0</v>
      </c>
      <c r="C167">
        <v>10</v>
      </c>
      <c r="D167">
        <v>15</v>
      </c>
      <c r="E167">
        <v>0</v>
      </c>
      <c r="F167">
        <v>0</v>
      </c>
      <c r="G167">
        <f>$O$6+$O$7*B167+$O$8*C167+$O$9*D167+$O$10*E167</f>
        <v>-1.5856410206451079</v>
      </c>
      <c r="H167">
        <f t="shared" si="5"/>
        <v>0.1699980589095553</v>
      </c>
      <c r="I167">
        <f t="shared" si="6"/>
        <v>5.295021507021877E-2</v>
      </c>
      <c r="J167">
        <f>$O$8*(H167*(1-H167))</f>
        <v>4.7146129789909213E-3</v>
      </c>
      <c r="K167">
        <f>$O$9*(H167*(1-H167))</f>
        <v>-3.8321892006205655E-3</v>
      </c>
      <c r="L167">
        <f>$O$10*(H167*(1-H167))</f>
        <v>-5.0142163369308449E-4</v>
      </c>
    </row>
    <row r="168" spans="1:12" x14ac:dyDescent="0.2">
      <c r="A168">
        <v>327</v>
      </c>
      <c r="B168">
        <v>0</v>
      </c>
      <c r="C168">
        <v>21</v>
      </c>
      <c r="D168">
        <v>0</v>
      </c>
      <c r="E168">
        <v>15</v>
      </c>
      <c r="F168">
        <v>0</v>
      </c>
      <c r="G168">
        <f>$O$6+$O$7*B168+$O$8*C168+$O$9*D168+$O$10*E168</f>
        <v>-0.86400260263858586</v>
      </c>
      <c r="H168">
        <f t="shared" si="5"/>
        <v>0.29650376616538532</v>
      </c>
      <c r="I168">
        <f t="shared" si="6"/>
        <v>9.2353632084351656E-2</v>
      </c>
      <c r="J168">
        <f>$O$8*(H168*(1-H168))</f>
        <v>6.9697141679868815E-3</v>
      </c>
      <c r="K168">
        <f>$O$9*(H168*(1-H168))</f>
        <v>-5.6652080425248644E-3</v>
      </c>
      <c r="L168">
        <f>$O$10*(H168*(1-H168))</f>
        <v>-7.4126242812698733E-4</v>
      </c>
    </row>
    <row r="169" spans="1:12" x14ac:dyDescent="0.2">
      <c r="A169">
        <v>329</v>
      </c>
      <c r="B169">
        <v>0</v>
      </c>
      <c r="C169">
        <v>18</v>
      </c>
      <c r="D169">
        <v>0</v>
      </c>
      <c r="E169">
        <v>0</v>
      </c>
      <c r="F169">
        <v>0</v>
      </c>
      <c r="G169">
        <f>$O$6+$O$7*B169+$O$8*C169+$O$9*D169+$O$10*E169</f>
        <v>-0.91093792908454174</v>
      </c>
      <c r="H169">
        <f t="shared" si="5"/>
        <v>0.2868079462961074</v>
      </c>
      <c r="I169">
        <f t="shared" si="6"/>
        <v>8.9333622616869959E-2</v>
      </c>
      <c r="J169">
        <f>$O$8*(H169*(1-H169))</f>
        <v>6.8347188181485698E-3</v>
      </c>
      <c r="K169">
        <f>$O$9*(H169*(1-H169))</f>
        <v>-5.5554794764496275E-3</v>
      </c>
      <c r="L169">
        <f>$O$10*(H169*(1-H169))</f>
        <v>-7.2690502717837676E-4</v>
      </c>
    </row>
    <row r="170" spans="1:12" x14ac:dyDescent="0.2">
      <c r="A170">
        <v>330</v>
      </c>
      <c r="B170">
        <v>0</v>
      </c>
      <c r="C170">
        <v>20</v>
      </c>
      <c r="D170">
        <v>0</v>
      </c>
      <c r="E170">
        <v>0</v>
      </c>
      <c r="F170">
        <v>0</v>
      </c>
      <c r="G170">
        <f>$O$6+$O$7*B170+$O$8*C170+$O$9*D170+$O$10*E170</f>
        <v>-0.84411077407520096</v>
      </c>
      <c r="H170">
        <f t="shared" si="5"/>
        <v>0.30066971444618307</v>
      </c>
      <c r="I170">
        <f t="shared" si="6"/>
        <v>9.36512225324697E-2</v>
      </c>
      <c r="J170">
        <f>$O$8*(H170*(1-H170))</f>
        <v>7.0257873116299687E-3</v>
      </c>
      <c r="K170">
        <f>$O$9*(H170*(1-H170))</f>
        <v>-5.7107860987664766E-3</v>
      </c>
      <c r="L170">
        <f>$O$10*(H170*(1-H170))</f>
        <v>-7.4722607507258273E-4</v>
      </c>
    </row>
    <row r="171" spans="1:12" x14ac:dyDescent="0.2">
      <c r="A171">
        <v>331</v>
      </c>
      <c r="B171">
        <v>1</v>
      </c>
      <c r="C171">
        <v>32</v>
      </c>
      <c r="D171">
        <v>0</v>
      </c>
      <c r="E171">
        <v>13</v>
      </c>
      <c r="F171">
        <v>1</v>
      </c>
      <c r="G171">
        <f>$O$6+$O$7*B171+$O$8*C171+$O$9*D171+$O$10*E171</f>
        <v>0.41437703512033297</v>
      </c>
      <c r="H171">
        <f t="shared" si="5"/>
        <v>0.60213694391068096</v>
      </c>
      <c r="I171">
        <f t="shared" si="6"/>
        <v>0.18755085138211958</v>
      </c>
      <c r="J171">
        <f>$O$8*(H171*(1-H171))</f>
        <v>8.0048254288444184E-3</v>
      </c>
      <c r="K171">
        <f>$O$9*(H171*(1-H171))</f>
        <v>-6.5065797973169193E-3</v>
      </c>
      <c r="L171">
        <f>$O$10*(H171*(1-H171))</f>
        <v>-8.5135146020367397E-4</v>
      </c>
    </row>
    <row r="172" spans="1:12" x14ac:dyDescent="0.2">
      <c r="A172">
        <v>332</v>
      </c>
      <c r="B172">
        <v>1</v>
      </c>
      <c r="C172">
        <v>32</v>
      </c>
      <c r="D172">
        <v>0</v>
      </c>
      <c r="E172">
        <v>26</v>
      </c>
      <c r="F172">
        <v>1</v>
      </c>
      <c r="G172">
        <f>$O$6+$O$7*B172+$O$8*C172+$O$9*D172+$O$10*E172</f>
        <v>0.36817901652801838</v>
      </c>
      <c r="H172">
        <f t="shared" si="5"/>
        <v>0.59101889145389364</v>
      </c>
      <c r="I172">
        <f t="shared" si="6"/>
        <v>0.18408785143656095</v>
      </c>
      <c r="J172">
        <f>$O$8*(H172*(1-H172))</f>
        <v>8.076581644873836E-3</v>
      </c>
      <c r="K172">
        <f>$O$9*(H172*(1-H172))</f>
        <v>-6.5649055596585359E-3</v>
      </c>
      <c r="L172">
        <f>$O$10*(H172*(1-H172))</f>
        <v>-8.5898307688768113E-4</v>
      </c>
    </row>
    <row r="173" spans="1:12" x14ac:dyDescent="0.2">
      <c r="A173">
        <v>334</v>
      </c>
      <c r="B173">
        <v>0</v>
      </c>
      <c r="C173">
        <v>32</v>
      </c>
      <c r="D173">
        <v>30</v>
      </c>
      <c r="E173">
        <v>0</v>
      </c>
      <c r="F173">
        <v>0</v>
      </c>
      <c r="G173">
        <f>$O$6+$O$7*B173+$O$8*C173+$O$9*D173+$O$10*E173</f>
        <v>-1.2579367870655629</v>
      </c>
      <c r="H173">
        <f t="shared" si="5"/>
        <v>0.22132926729709487</v>
      </c>
      <c r="I173">
        <f t="shared" si="6"/>
        <v>6.8938624240117027E-2</v>
      </c>
      <c r="J173">
        <f>$O$8*(H173*(1-H173))</f>
        <v>5.7585835821082751E-3</v>
      </c>
      <c r="K173">
        <f>$O$9*(H173*(1-H173))</f>
        <v>-4.6807621139984814E-3</v>
      </c>
      <c r="L173">
        <f>$O$10*(H173*(1-H173))</f>
        <v>-6.1245289918090355E-4</v>
      </c>
    </row>
    <row r="174" spans="1:12" x14ac:dyDescent="0.2">
      <c r="A174">
        <v>337</v>
      </c>
      <c r="B174">
        <v>0</v>
      </c>
      <c r="C174">
        <v>34</v>
      </c>
      <c r="D174">
        <v>10</v>
      </c>
      <c r="E174">
        <v>13</v>
      </c>
      <c r="F174">
        <v>0</v>
      </c>
      <c r="G174">
        <f>$O$6+$O$7*B174+$O$8*C174+$O$9*D174+$O$10*E174</f>
        <v>-0.69411502195093244</v>
      </c>
      <c r="H174">
        <f t="shared" si="5"/>
        <v>0.3331182921730782</v>
      </c>
      <c r="I174">
        <f t="shared" si="6"/>
        <v>0.10375815657855741</v>
      </c>
      <c r="J174">
        <f>$O$8*(H174*(1-H174))</f>
        <v>7.4228428021899523E-3</v>
      </c>
      <c r="K174">
        <f>$O$9*(H174*(1-H174))</f>
        <v>-6.0335255833756122E-3</v>
      </c>
      <c r="L174">
        <f>$O$10*(H174*(1-H174))</f>
        <v>-7.894548250528214E-4</v>
      </c>
    </row>
    <row r="175" spans="1:12" x14ac:dyDescent="0.2">
      <c r="A175">
        <v>340</v>
      </c>
      <c r="B175">
        <v>1</v>
      </c>
      <c r="C175">
        <v>3</v>
      </c>
      <c r="D175">
        <v>0</v>
      </c>
      <c r="E175">
        <v>0</v>
      </c>
      <c r="F175">
        <v>0</v>
      </c>
      <c r="G175">
        <f>$O$6+$O$7*B175+$O$8*C175+$O$9*D175+$O$10*E175</f>
        <v>-0.50841869392279337</v>
      </c>
      <c r="H175">
        <f t="shared" si="5"/>
        <v>0.37556429368648625</v>
      </c>
      <c r="I175">
        <f t="shared" si="6"/>
        <v>0.11697904229585579</v>
      </c>
      <c r="J175">
        <f>$O$8*(H175*(1-H175))</f>
        <v>7.8360103555668928E-3</v>
      </c>
      <c r="K175">
        <f>$O$9*(H175*(1-H175))</f>
        <v>-6.3693614713166867E-3</v>
      </c>
      <c r="L175">
        <f>$O$10*(H175*(1-H175))</f>
        <v>-8.3339716995502839E-4</v>
      </c>
    </row>
    <row r="176" spans="1:12" x14ac:dyDescent="0.2">
      <c r="A176">
        <v>342</v>
      </c>
      <c r="B176">
        <v>1</v>
      </c>
      <c r="C176">
        <v>30</v>
      </c>
      <c r="D176">
        <v>0</v>
      </c>
      <c r="E176">
        <v>0</v>
      </c>
      <c r="F176">
        <v>1</v>
      </c>
      <c r="G176">
        <f>$O$6+$O$7*B176+$O$8*C176+$O$9*D176+$O$10*E176</f>
        <v>0.39374789870330684</v>
      </c>
      <c r="H176">
        <f t="shared" si="5"/>
        <v>0.59718460309444021</v>
      </c>
      <c r="I176">
        <f t="shared" si="6"/>
        <v>0.18600831899673226</v>
      </c>
      <c r="J176">
        <f>$O$8*(H176*(1-H176))</f>
        <v>8.0378082462862349E-3</v>
      </c>
      <c r="K176">
        <f>$O$9*(H176*(1-H176))</f>
        <v>-6.5333892931058232E-3</v>
      </c>
      <c r="L176">
        <f>$O$10*(H176*(1-H176))</f>
        <v>-8.5485934054913893E-4</v>
      </c>
    </row>
    <row r="177" spans="1:12" x14ac:dyDescent="0.2">
      <c r="A177">
        <v>344</v>
      </c>
      <c r="B177">
        <v>0</v>
      </c>
      <c r="C177">
        <v>25</v>
      </c>
      <c r="D177">
        <v>10</v>
      </c>
      <c r="E177">
        <v>13</v>
      </c>
      <c r="F177">
        <v>0</v>
      </c>
      <c r="G177">
        <f>$O$6+$O$7*B177+$O$8*C177+$O$9*D177+$O$10*E177</f>
        <v>-0.99483721949296577</v>
      </c>
      <c r="H177">
        <f t="shared" si="5"/>
        <v>0.26995769568748124</v>
      </c>
      <c r="I177">
        <f t="shared" si="6"/>
        <v>8.4085183902704808E-2</v>
      </c>
      <c r="J177">
        <f>$O$8*(H177*(1-H177))</f>
        <v>6.5851658386962015E-3</v>
      </c>
      <c r="K177">
        <f>$O$9*(H177*(1-H177))</f>
        <v>-5.3526347812219103E-3</v>
      </c>
      <c r="L177">
        <f>$O$10*(H177*(1-H177))</f>
        <v>-7.0036387455193886E-4</v>
      </c>
    </row>
    <row r="178" spans="1:12" x14ac:dyDescent="0.2">
      <c r="A178">
        <v>345</v>
      </c>
      <c r="B178">
        <v>0</v>
      </c>
      <c r="C178">
        <v>16</v>
      </c>
      <c r="D178">
        <v>25</v>
      </c>
      <c r="E178">
        <v>13</v>
      </c>
      <c r="F178">
        <v>0</v>
      </c>
      <c r="G178">
        <f>$O$6+$O$7*B178+$O$8*C178+$O$9*D178+$O$10*E178</f>
        <v>-1.7029538885582023</v>
      </c>
      <c r="H178">
        <f t="shared" si="5"/>
        <v>0.15407986391000889</v>
      </c>
      <c r="I178">
        <f t="shared" si="6"/>
        <v>4.799208875888189E-2</v>
      </c>
      <c r="J178">
        <f>$O$8*(H178*(1-H178))</f>
        <v>4.3551009474497807E-3</v>
      </c>
      <c r="K178">
        <f>$O$9*(H178*(1-H178))</f>
        <v>-3.5399662480888401E-3</v>
      </c>
      <c r="L178">
        <f>$O$10*(H178*(1-H178))</f>
        <v>-4.6318581009717577E-4</v>
      </c>
    </row>
    <row r="179" spans="1:12" x14ac:dyDescent="0.2">
      <c r="A179">
        <v>347</v>
      </c>
      <c r="B179">
        <v>1</v>
      </c>
      <c r="C179">
        <v>31</v>
      </c>
      <c r="D179">
        <v>45</v>
      </c>
      <c r="E179">
        <v>26</v>
      </c>
      <c r="F179">
        <v>0</v>
      </c>
      <c r="G179">
        <f>$O$6+$O$7*B179+$O$8*C179+$O$9*D179+$O$10*E179</f>
        <v>-0.88741797554626156</v>
      </c>
      <c r="H179">
        <f t="shared" si="5"/>
        <v>0.29164295389189088</v>
      </c>
      <c r="I179">
        <f t="shared" si="6"/>
        <v>9.083960858932795E-2</v>
      </c>
      <c r="J179">
        <f>$O$8*(H179*(1-H179))</f>
        <v>6.9028221412510953E-3</v>
      </c>
      <c r="K179">
        <f>$O$9*(H179*(1-H179))</f>
        <v>-5.610836049827519E-3</v>
      </c>
      <c r="L179">
        <f>$O$10*(H179*(1-H179))</f>
        <v>-7.3414814123294863E-4</v>
      </c>
    </row>
    <row r="180" spans="1:12" x14ac:dyDescent="0.2">
      <c r="A180">
        <v>349</v>
      </c>
      <c r="B180">
        <v>0</v>
      </c>
      <c r="C180">
        <v>8</v>
      </c>
      <c r="D180">
        <v>10</v>
      </c>
      <c r="E180">
        <v>0</v>
      </c>
      <c r="F180">
        <v>0</v>
      </c>
      <c r="G180">
        <f>$O$6+$O$7*B180+$O$8*C180+$O$9*D180+$O$10*E180</f>
        <v>-1.5166700184800475</v>
      </c>
      <c r="H180">
        <f t="shared" si="5"/>
        <v>0.1799523996162905</v>
      </c>
      <c r="I180">
        <f t="shared" si="6"/>
        <v>5.6050747421498674E-2</v>
      </c>
      <c r="J180">
        <f>$O$8*(H180*(1-H180))</f>
        <v>4.9308260445503687E-3</v>
      </c>
      <c r="K180">
        <f>$O$9*(H180*(1-H180))</f>
        <v>-4.0079341405683871E-3</v>
      </c>
      <c r="L180">
        <f>$O$10*(H180*(1-H180))</f>
        <v>-5.244169270589913E-4</v>
      </c>
    </row>
    <row r="181" spans="1:12" x14ac:dyDescent="0.2">
      <c r="A181">
        <v>350</v>
      </c>
      <c r="B181">
        <v>0</v>
      </c>
      <c r="C181">
        <v>27</v>
      </c>
      <c r="D181">
        <v>15</v>
      </c>
      <c r="E181">
        <v>0</v>
      </c>
      <c r="F181">
        <v>0</v>
      </c>
      <c r="G181">
        <f>$O$6+$O$7*B181+$O$8*C181+$O$9*D181+$O$10*E181</f>
        <v>-1.0176102030657117</v>
      </c>
      <c r="H181">
        <f t="shared" si="5"/>
        <v>0.26549316532836831</v>
      </c>
      <c r="I181">
        <f t="shared" si="6"/>
        <v>8.2694592479373774E-2</v>
      </c>
      <c r="J181">
        <f>$O$8*(H181*(1-H181))</f>
        <v>6.5158662883111505E-3</v>
      </c>
      <c r="K181">
        <f>$O$9*(H181*(1-H181))</f>
        <v>-5.29630587580022E-3</v>
      </c>
      <c r="L181">
        <f>$O$10*(H181*(1-H181))</f>
        <v>-6.9299353600599397E-4</v>
      </c>
    </row>
    <row r="182" spans="1:12" x14ac:dyDescent="0.2">
      <c r="A182">
        <v>351</v>
      </c>
      <c r="B182">
        <v>1</v>
      </c>
      <c r="C182">
        <v>16</v>
      </c>
      <c r="D182">
        <v>0</v>
      </c>
      <c r="E182">
        <v>0</v>
      </c>
      <c r="F182">
        <v>0</v>
      </c>
      <c r="G182">
        <f>$O$6+$O$7*B182+$O$8*C182+$O$9*D182+$O$10*E182</f>
        <v>-7.4042186362078488E-2</v>
      </c>
      <c r="H182">
        <f t="shared" si="5"/>
        <v>0.48149790538910975</v>
      </c>
      <c r="I182">
        <f t="shared" si="6"/>
        <v>0.1499747574163634</v>
      </c>
      <c r="J182">
        <f>$O$8*(H182*(1-H182))</f>
        <v>8.341955989547619E-3</v>
      </c>
      <c r="K182">
        <f>$O$9*(H182*(1-H182))</f>
        <v>-6.7806103698544937E-3</v>
      </c>
      <c r="L182">
        <f>$O$10*(H182*(1-H182))</f>
        <v>-8.8720690735680284E-4</v>
      </c>
    </row>
    <row r="183" spans="1:12" x14ac:dyDescent="0.2">
      <c r="A183">
        <v>353</v>
      </c>
      <c r="B183">
        <v>0</v>
      </c>
      <c r="C183">
        <v>29</v>
      </c>
      <c r="D183">
        <v>60</v>
      </c>
      <c r="E183">
        <v>0</v>
      </c>
      <c r="F183">
        <v>0</v>
      </c>
      <c r="G183">
        <f>$O$6+$O$7*B183+$O$8*C183+$O$9*D183+$O$10*E183</f>
        <v>-2.1729664626259804</v>
      </c>
      <c r="H183">
        <f t="shared" si="5"/>
        <v>0.10220451315322243</v>
      </c>
      <c r="I183">
        <f t="shared" si="6"/>
        <v>3.1834192621513199E-2</v>
      </c>
      <c r="J183">
        <f>$O$8*(H183*(1-H183))</f>
        <v>3.0659881263862174E-3</v>
      </c>
      <c r="K183">
        <f>$O$9*(H183*(1-H183))</f>
        <v>-2.4921338484252212E-3</v>
      </c>
      <c r="L183">
        <f>$O$10*(H183*(1-H183))</f>
        <v>-3.2608249755958105E-4</v>
      </c>
    </row>
    <row r="184" spans="1:12" x14ac:dyDescent="0.2">
      <c r="A184">
        <v>354</v>
      </c>
      <c r="B184">
        <v>0</v>
      </c>
      <c r="C184">
        <v>28</v>
      </c>
      <c r="D184">
        <v>0</v>
      </c>
      <c r="E184">
        <v>0</v>
      </c>
      <c r="F184">
        <v>1</v>
      </c>
      <c r="G184">
        <f>$O$6+$O$7*B184+$O$8*C184+$O$9*D184+$O$10*E184</f>
        <v>-0.57680215403783808</v>
      </c>
      <c r="H184">
        <f t="shared" si="5"/>
        <v>0.35966874944033095</v>
      </c>
      <c r="I184">
        <f t="shared" si="6"/>
        <v>0.11202797113721449</v>
      </c>
      <c r="J184">
        <f>$O$8*(H184*(1-H184))</f>
        <v>7.6953854761569532E-3</v>
      </c>
      <c r="K184">
        <f>$O$9*(H184*(1-H184))</f>
        <v>-6.2550570423816352E-3</v>
      </c>
      <c r="L184">
        <f>$O$10*(H184*(1-H184))</f>
        <v>-8.1844104161833578E-4</v>
      </c>
    </row>
    <row r="185" spans="1:12" x14ac:dyDescent="0.2">
      <c r="A185">
        <v>356</v>
      </c>
      <c r="B185">
        <v>1</v>
      </c>
      <c r="C185">
        <v>25</v>
      </c>
      <c r="D185">
        <v>0</v>
      </c>
      <c r="E185">
        <v>0</v>
      </c>
      <c r="F185">
        <v>1</v>
      </c>
      <c r="G185">
        <f>$O$6+$O$7*B185+$O$8*C185+$O$9*D185+$O$10*E185</f>
        <v>0.22668001117995484</v>
      </c>
      <c r="H185">
        <f t="shared" si="5"/>
        <v>0.55642858308881338</v>
      </c>
      <c r="I185">
        <f t="shared" si="6"/>
        <v>0.1733138209621857</v>
      </c>
      <c r="J185">
        <f>$O$8*(H185*(1-H185))</f>
        <v>8.2469993642346976E-3</v>
      </c>
      <c r="K185">
        <f>$O$9*(H185*(1-H185))</f>
        <v>-6.7034265679871688E-3</v>
      </c>
      <c r="L185">
        <f>$O$10*(H185*(1-H185))</f>
        <v>-8.7710781621049667E-4</v>
      </c>
    </row>
    <row r="186" spans="1:12" x14ac:dyDescent="0.2">
      <c r="A186">
        <v>357</v>
      </c>
      <c r="B186">
        <v>0</v>
      </c>
      <c r="C186">
        <v>24</v>
      </c>
      <c r="D186">
        <v>0</v>
      </c>
      <c r="E186">
        <v>0</v>
      </c>
      <c r="F186">
        <v>0</v>
      </c>
      <c r="G186">
        <f>$O$6+$O$7*B186+$O$8*C186+$O$9*D186+$O$10*E186</f>
        <v>-0.71045646405651952</v>
      </c>
      <c r="H186">
        <f t="shared" si="5"/>
        <v>0.32949798616718412</v>
      </c>
      <c r="I186">
        <f t="shared" si="6"/>
        <v>0.10263052028163895</v>
      </c>
      <c r="J186">
        <f>$O$8*(H186*(1-H186))</f>
        <v>7.3820303789055644E-3</v>
      </c>
      <c r="K186">
        <f>$O$9*(H186*(1-H186))</f>
        <v>-6.0003519319097266E-3</v>
      </c>
      <c r="L186">
        <f>$O$10*(H186*(1-H186))</f>
        <v>-7.8511422868798235E-4</v>
      </c>
    </row>
    <row r="187" spans="1:12" x14ac:dyDescent="0.2">
      <c r="A187">
        <v>360</v>
      </c>
      <c r="B187">
        <v>0</v>
      </c>
      <c r="C187">
        <v>31</v>
      </c>
      <c r="D187">
        <v>0</v>
      </c>
      <c r="E187">
        <v>0</v>
      </c>
      <c r="F187">
        <v>0</v>
      </c>
      <c r="G187">
        <f>$O$6+$O$7*B187+$O$8*C187+$O$9*D187+$O$10*E187</f>
        <v>-0.47656142152382697</v>
      </c>
      <c r="H187">
        <f t="shared" si="5"/>
        <v>0.3830644235525596</v>
      </c>
      <c r="I187">
        <f t="shared" si="6"/>
        <v>0.119315148319716</v>
      </c>
      <c r="J187">
        <f>$O$8*(H187*(1-H187))</f>
        <v>7.8964994884264256E-3</v>
      </c>
      <c r="K187">
        <f>$O$9*(H187*(1-H187))</f>
        <v>-6.4185289857515227E-3</v>
      </c>
      <c r="L187">
        <f>$O$10*(H187*(1-H187))</f>
        <v>-8.3983047846927176E-4</v>
      </c>
    </row>
    <row r="188" spans="1:12" x14ac:dyDescent="0.2">
      <c r="A188">
        <v>361</v>
      </c>
      <c r="B188">
        <v>0</v>
      </c>
      <c r="C188">
        <v>44</v>
      </c>
      <c r="D188">
        <v>50</v>
      </c>
      <c r="E188">
        <v>13</v>
      </c>
      <c r="F188">
        <v>0</v>
      </c>
      <c r="G188">
        <f>$O$6+$O$7*B188+$O$8*C188+$O$9*D188+$O$10*E188</f>
        <v>-1.4463645042994373</v>
      </c>
      <c r="H188">
        <f t="shared" si="5"/>
        <v>0.19056170298972985</v>
      </c>
      <c r="I188">
        <f t="shared" si="6"/>
        <v>5.935528453781768E-2</v>
      </c>
      <c r="J188">
        <f>$O$8*(H188*(1-H188))</f>
        <v>5.1539755095994285E-3</v>
      </c>
      <c r="K188">
        <f>$O$9*(H188*(1-H188))</f>
        <v>-4.1893172093156955E-3</v>
      </c>
      <c r="L188">
        <f>$O$10*(H188*(1-H188))</f>
        <v>-5.4814993967768262E-4</v>
      </c>
    </row>
    <row r="189" spans="1:12" x14ac:dyDescent="0.2">
      <c r="A189">
        <v>362</v>
      </c>
      <c r="B189">
        <v>1</v>
      </c>
      <c r="C189">
        <v>21</v>
      </c>
      <c r="D189">
        <v>30</v>
      </c>
      <c r="E189">
        <v>0</v>
      </c>
      <c r="F189">
        <v>0</v>
      </c>
      <c r="G189">
        <f>$O$6+$O$7*B189+$O$8*C189+$O$9*D189+$O$10*E189</f>
        <v>-0.72176324188513297</v>
      </c>
      <c r="H189">
        <f t="shared" si="5"/>
        <v>0.32700482328410019</v>
      </c>
      <c r="I189">
        <f t="shared" si="6"/>
        <v>0.10185396135084189</v>
      </c>
      <c r="J189">
        <f>$O$8*(H189*(1-H189))</f>
        <v>7.3534151767122571E-3</v>
      </c>
      <c r="K189">
        <f>$O$9*(H189*(1-H189))</f>
        <v>-5.9770925743956689E-3</v>
      </c>
      <c r="L189">
        <f>$O$10*(H189*(1-H189))</f>
        <v>-7.8207086510837052E-4</v>
      </c>
    </row>
    <row r="190" spans="1:12" x14ac:dyDescent="0.2">
      <c r="A190">
        <v>363</v>
      </c>
      <c r="B190">
        <v>1</v>
      </c>
      <c r="C190">
        <v>36</v>
      </c>
      <c r="D190">
        <v>35</v>
      </c>
      <c r="E190">
        <v>13</v>
      </c>
      <c r="F190">
        <v>1</v>
      </c>
      <c r="G190">
        <f>$O$6+$O$7*B190+$O$8*C190+$O$9*D190+$O$10*E190</f>
        <v>-0.40255575508179287</v>
      </c>
      <c r="H190">
        <f t="shared" si="5"/>
        <v>0.40069844743668781</v>
      </c>
      <c r="I190">
        <f t="shared" si="6"/>
        <v>0.12480771313608685</v>
      </c>
      <c r="J190">
        <f>$O$8*(H190*(1-H190))</f>
        <v>8.0239098265264836E-3</v>
      </c>
      <c r="K190">
        <f>$O$9*(H190*(1-H190))</f>
        <v>-6.5220922101116626E-3</v>
      </c>
      <c r="L190">
        <f>$O$10*(H190*(1-H190))</f>
        <v>-8.5338117715105279E-4</v>
      </c>
    </row>
    <row r="191" spans="1:12" x14ac:dyDescent="0.2">
      <c r="A191">
        <v>364</v>
      </c>
      <c r="B191">
        <v>0</v>
      </c>
      <c r="C191">
        <v>17</v>
      </c>
      <c r="D191">
        <v>0</v>
      </c>
      <c r="E191">
        <v>0</v>
      </c>
      <c r="F191">
        <v>0</v>
      </c>
      <c r="G191">
        <f>$O$6+$O$7*B191+$O$8*C191+$O$9*D191+$O$10*E191</f>
        <v>-0.94435150658921219</v>
      </c>
      <c r="H191">
        <f t="shared" si="5"/>
        <v>0.28002219715157844</v>
      </c>
      <c r="I191">
        <f t="shared" si="6"/>
        <v>8.7220028621031911E-2</v>
      </c>
      <c r="J191">
        <f>$O$8*(H191*(1-H191))</f>
        <v>6.736503550425872E-3</v>
      </c>
      <c r="K191">
        <f>$O$9*(H191*(1-H191))</f>
        <v>-5.4756469451304737E-3</v>
      </c>
      <c r="L191">
        <f>$O$10*(H191*(1-H191))</f>
        <v>-7.1645936383027745E-4</v>
      </c>
    </row>
    <row r="192" spans="1:12" x14ac:dyDescent="0.2">
      <c r="A192">
        <v>368</v>
      </c>
      <c r="B192">
        <v>1</v>
      </c>
      <c r="C192">
        <v>31</v>
      </c>
      <c r="D192">
        <v>15</v>
      </c>
      <c r="E192">
        <v>0</v>
      </c>
      <c r="F192">
        <v>0</v>
      </c>
      <c r="G192">
        <f>$O$6+$O$7*B192+$O$8*C192+$O$9*D192+$O$10*E192</f>
        <v>1.9767004684773881E-2</v>
      </c>
      <c r="H192">
        <f t="shared" si="5"/>
        <v>0.5049415902681017</v>
      </c>
      <c r="I192">
        <f t="shared" si="6"/>
        <v>0.15727688877211907</v>
      </c>
      <c r="J192">
        <f>$O$8*(H192*(1-H192))</f>
        <v>8.3525784395140201E-3</v>
      </c>
      <c r="K192">
        <f>$O$9*(H192*(1-H192))</f>
        <v>-6.7892446391416596E-3</v>
      </c>
      <c r="L192">
        <f>$O$10*(H192*(1-H192))</f>
        <v>-8.8833665570300024E-4</v>
      </c>
    </row>
    <row r="193" spans="1:12" x14ac:dyDescent="0.2">
      <c r="A193">
        <v>370</v>
      </c>
      <c r="B193">
        <v>0</v>
      </c>
      <c r="C193">
        <v>27</v>
      </c>
      <c r="D193">
        <v>15</v>
      </c>
      <c r="E193">
        <v>0</v>
      </c>
      <c r="F193">
        <v>1</v>
      </c>
      <c r="G193">
        <f>$O$6+$O$7*B193+$O$8*C193+$O$9*D193+$O$10*E193</f>
        <v>-1.0176102030657117</v>
      </c>
      <c r="H193">
        <f t="shared" si="5"/>
        <v>0.26549316532836831</v>
      </c>
      <c r="I193">
        <f t="shared" si="6"/>
        <v>8.2694592479373774E-2</v>
      </c>
      <c r="J193">
        <f>$O$8*(H193*(1-H193))</f>
        <v>6.5158662883111505E-3</v>
      </c>
      <c r="K193">
        <f>$O$9*(H193*(1-H193))</f>
        <v>-5.29630587580022E-3</v>
      </c>
      <c r="L193">
        <f>$O$10*(H193*(1-H193))</f>
        <v>-6.9299353600599397E-4</v>
      </c>
    </row>
    <row r="194" spans="1:12" x14ac:dyDescent="0.2">
      <c r="A194">
        <v>371</v>
      </c>
      <c r="B194">
        <v>0</v>
      </c>
      <c r="C194">
        <v>4</v>
      </c>
      <c r="D194">
        <v>0</v>
      </c>
      <c r="E194">
        <v>0</v>
      </c>
      <c r="F194">
        <v>0</v>
      </c>
      <c r="G194">
        <f>$O$6+$O$7*B194+$O$8*C194+$O$9*D194+$O$10*E194</f>
        <v>-1.378728014149927</v>
      </c>
      <c r="H194">
        <f t="shared" si="5"/>
        <v>0.20121336394626785</v>
      </c>
      <c r="I194">
        <f t="shared" si="6"/>
        <v>6.2673014999692023E-2</v>
      </c>
      <c r="J194">
        <f>$O$8*(H194*(1-H194))</f>
        <v>5.3704489056947387E-3</v>
      </c>
      <c r="K194">
        <f>$O$9*(H194*(1-H194))</f>
        <v>-4.3652737543035426E-3</v>
      </c>
      <c r="L194">
        <f>$O$10*(H194*(1-H194))</f>
        <v>-5.7117292044087402E-4</v>
      </c>
    </row>
    <row r="195" spans="1:12" x14ac:dyDescent="0.2">
      <c r="A195">
        <v>372</v>
      </c>
      <c r="B195">
        <v>0</v>
      </c>
      <c r="C195">
        <v>20</v>
      </c>
      <c r="D195">
        <v>10</v>
      </c>
      <c r="E195">
        <v>0</v>
      </c>
      <c r="F195">
        <v>0</v>
      </c>
      <c r="G195">
        <f>$O$6+$O$7*B195+$O$8*C195+$O$9*D195+$O$10*E195</f>
        <v>-1.115707088424003</v>
      </c>
      <c r="H195">
        <f t="shared" si="5"/>
        <v>0.24680844252735037</v>
      </c>
      <c r="I195">
        <f t="shared" si="6"/>
        <v>7.6874760787250196E-2</v>
      </c>
      <c r="J195">
        <f>$O$8*(H195*(1-H195))</f>
        <v>6.2113847536322264E-3</v>
      </c>
      <c r="K195">
        <f>$O$9*(H195*(1-H195))</f>
        <v>-5.0488134826420679E-3</v>
      </c>
      <c r="L195">
        <f>$O$10*(H195*(1-H195))</f>
        <v>-6.6061046888501887E-4</v>
      </c>
    </row>
    <row r="196" spans="1:12" x14ac:dyDescent="0.2">
      <c r="A196">
        <v>373</v>
      </c>
      <c r="B196">
        <v>0</v>
      </c>
      <c r="C196">
        <v>29</v>
      </c>
      <c r="D196">
        <v>35</v>
      </c>
      <c r="E196">
        <v>13</v>
      </c>
      <c r="F196">
        <v>1</v>
      </c>
      <c r="G196">
        <f>$O$6+$O$7*B196+$O$8*C196+$O$9*D196+$O$10*E196</f>
        <v>-1.5401736953462895</v>
      </c>
      <c r="H196">
        <f t="shared" si="5"/>
        <v>0.17651002600600174</v>
      </c>
      <c r="I196">
        <f t="shared" si="6"/>
        <v>5.4978532690424527E-2</v>
      </c>
      <c r="J196">
        <f>$O$8*(H196*(1-H196))</f>
        <v>4.8568050544550989E-3</v>
      </c>
      <c r="K196">
        <f>$O$9*(H196*(1-H196))</f>
        <v>-3.9477674969591705E-3</v>
      </c>
      <c r="L196">
        <f>$O$10*(H196*(1-H196))</f>
        <v>-5.1654444082384462E-4</v>
      </c>
    </row>
    <row r="197" spans="1:12" x14ac:dyDescent="0.2">
      <c r="A197">
        <v>374</v>
      </c>
      <c r="B197">
        <v>1</v>
      </c>
      <c r="C197">
        <v>27</v>
      </c>
      <c r="D197">
        <v>25</v>
      </c>
      <c r="E197">
        <v>0</v>
      </c>
      <c r="F197">
        <v>1</v>
      </c>
      <c r="G197">
        <f>$O$6+$O$7*B197+$O$8*C197+$O$9*D197+$O$10*E197</f>
        <v>-0.38548361968270972</v>
      </c>
      <c r="H197">
        <f t="shared" si="5"/>
        <v>0.40480499845501555</v>
      </c>
      <c r="I197">
        <f t="shared" si="6"/>
        <v>0.1260868027975339</v>
      </c>
      <c r="J197">
        <f>$O$8*(H197*(1-H197))</f>
        <v>8.0505975857615222E-3</v>
      </c>
      <c r="K197">
        <f>$O$9*(H197*(1-H197))</f>
        <v>-6.5437848799416174E-3</v>
      </c>
      <c r="L197">
        <f>$O$10*(H197*(1-H197))</f>
        <v>-8.5621954795579789E-4</v>
      </c>
    </row>
    <row r="198" spans="1:12" x14ac:dyDescent="0.2">
      <c r="A198">
        <v>375</v>
      </c>
      <c r="B198">
        <v>0</v>
      </c>
      <c r="C198">
        <v>41</v>
      </c>
      <c r="D198">
        <v>70</v>
      </c>
      <c r="E198">
        <v>39</v>
      </c>
      <c r="F198">
        <v>0</v>
      </c>
      <c r="G198">
        <f>$O$6+$O$7*B198+$O$8*C198+$O$9*D198+$O$10*E198</f>
        <v>-2.182193902695682</v>
      </c>
      <c r="H198">
        <f t="shared" si="5"/>
        <v>0.10136091729812297</v>
      </c>
      <c r="I198">
        <f t="shared" si="6"/>
        <v>3.1571433256809937E-2</v>
      </c>
      <c r="J198">
        <f>$O$8*(H198*(1-H198))</f>
        <v>3.0435385827653123E-3</v>
      </c>
      <c r="K198">
        <f>$O$9*(H198*(1-H198))</f>
        <v>-2.4738861366817E-3</v>
      </c>
      <c r="L198">
        <f>$O$10*(H198*(1-H198))</f>
        <v>-3.2369488125083632E-4</v>
      </c>
    </row>
    <row r="199" spans="1:12" x14ac:dyDescent="0.2">
      <c r="A199">
        <v>376</v>
      </c>
      <c r="B199">
        <v>1</v>
      </c>
      <c r="C199">
        <v>20</v>
      </c>
      <c r="D199">
        <v>0</v>
      </c>
      <c r="E199">
        <v>0</v>
      </c>
      <c r="F199">
        <v>0</v>
      </c>
      <c r="G199">
        <f>$O$6+$O$7*B199+$O$8*C199+$O$9*D199+$O$10*E199</f>
        <v>5.9612123656603067E-2</v>
      </c>
      <c r="H199">
        <f t="shared" ref="H199:H261" si="7">EXP(G199)/(1+EXP(G199))</f>
        <v>0.51489861919110913</v>
      </c>
      <c r="I199">
        <f t="shared" ref="I199:I261" si="8">H199*$I$1</f>
        <v>0.16037825843666406</v>
      </c>
      <c r="J199">
        <f>$O$8*(H199*(1-H199))</f>
        <v>8.345977602667469E-3</v>
      </c>
      <c r="K199">
        <f>$O$9*(H199*(1-H199))</f>
        <v>-6.7838792664607767E-3</v>
      </c>
      <c r="L199">
        <f>$O$10*(H199*(1-H199))</f>
        <v>-8.8763462514183044E-4</v>
      </c>
    </row>
    <row r="200" spans="1:12" x14ac:dyDescent="0.2">
      <c r="A200">
        <v>377</v>
      </c>
      <c r="B200">
        <v>1</v>
      </c>
      <c r="C200">
        <v>12</v>
      </c>
      <c r="D200">
        <v>0</v>
      </c>
      <c r="E200">
        <v>0</v>
      </c>
      <c r="F200">
        <v>0</v>
      </c>
      <c r="G200">
        <f>$O$6+$O$7*B200+$O$8*C200+$O$9*D200+$O$10*E200</f>
        <v>-0.20769649638075999</v>
      </c>
      <c r="H200">
        <f t="shared" si="7"/>
        <v>0.44826173205921077</v>
      </c>
      <c r="I200">
        <f t="shared" si="8"/>
        <v>0.13962250670704485</v>
      </c>
      <c r="J200">
        <f>$O$8*(H200*(1-H200))</f>
        <v>8.2639512957046225E-3</v>
      </c>
      <c r="K200">
        <f>$O$9*(H200*(1-H200))</f>
        <v>-6.7172056435970216E-3</v>
      </c>
      <c r="L200">
        <f>$O$10*(H200*(1-H200))</f>
        <v>-8.7891073517962117E-4</v>
      </c>
    </row>
    <row r="201" spans="1:12" x14ac:dyDescent="0.2">
      <c r="A201">
        <v>378</v>
      </c>
      <c r="B201">
        <v>0</v>
      </c>
      <c r="C201">
        <v>24</v>
      </c>
      <c r="D201">
        <v>45</v>
      </c>
      <c r="E201">
        <v>0</v>
      </c>
      <c r="F201">
        <v>0</v>
      </c>
      <c r="G201">
        <f>$O$6+$O$7*B201+$O$8*C201+$O$9*D201+$O$10*E201</f>
        <v>-1.9326398786261292</v>
      </c>
      <c r="H201">
        <f t="shared" si="7"/>
        <v>0.12645867329311516</v>
      </c>
      <c r="I201">
        <f t="shared" si="8"/>
        <v>3.9388767091320047E-2</v>
      </c>
      <c r="J201">
        <f>$O$8*(H201*(1-H201))</f>
        <v>3.6910935644264907E-3</v>
      </c>
      <c r="K201">
        <f>$O$9*(H201*(1-H201))</f>
        <v>-3.0002396716565152E-3</v>
      </c>
      <c r="L201">
        <f>$O$10*(H201*(1-H201))</f>
        <v>-3.9256544989720255E-4</v>
      </c>
    </row>
    <row r="202" spans="1:12" x14ac:dyDescent="0.2">
      <c r="A202">
        <v>379</v>
      </c>
      <c r="B202">
        <v>0</v>
      </c>
      <c r="C202">
        <v>21</v>
      </c>
      <c r="D202">
        <v>0</v>
      </c>
      <c r="E202">
        <v>0</v>
      </c>
      <c r="F202">
        <v>0</v>
      </c>
      <c r="G202">
        <f>$O$6+$O$7*B202+$O$8*C202+$O$9*D202+$O$10*E202</f>
        <v>-0.81069719657053063</v>
      </c>
      <c r="H202">
        <f t="shared" si="7"/>
        <v>0.30774194723750248</v>
      </c>
      <c r="I202">
        <f t="shared" si="8"/>
        <v>9.5854049139603201E-2</v>
      </c>
      <c r="J202">
        <f>$O$8*(H202*(1-H202))</f>
        <v>7.1183230030479371E-3</v>
      </c>
      <c r="K202">
        <f>$O$9*(H202*(1-H202))</f>
        <v>-5.7860020876300622E-3</v>
      </c>
      <c r="L202">
        <f>$O$10*(H202*(1-H202))</f>
        <v>-7.5706768832323136E-4</v>
      </c>
    </row>
    <row r="203" spans="1:12" x14ac:dyDescent="0.2">
      <c r="A203">
        <v>383</v>
      </c>
      <c r="B203">
        <v>0</v>
      </c>
      <c r="C203">
        <v>2</v>
      </c>
      <c r="D203">
        <v>0</v>
      </c>
      <c r="E203">
        <v>0</v>
      </c>
      <c r="F203">
        <v>0</v>
      </c>
      <c r="G203">
        <f>$O$6+$O$7*B203+$O$8*C203+$O$9*D203+$O$10*E203</f>
        <v>-1.4455551691592678</v>
      </c>
      <c r="H203">
        <f t="shared" si="7"/>
        <v>0.1906865725335721</v>
      </c>
      <c r="I203">
        <f t="shared" si="8"/>
        <v>5.9394178330162015E-2</v>
      </c>
      <c r="J203">
        <f>$O$8*(H203*(1-H203))</f>
        <v>5.1565571510441121E-3</v>
      </c>
      <c r="K203">
        <f>$O$9*(H203*(1-H203))</f>
        <v>-4.1914156505893007E-3</v>
      </c>
      <c r="L203">
        <f>$O$10*(H203*(1-H203))</f>
        <v>-5.4842450958969265E-4</v>
      </c>
    </row>
    <row r="204" spans="1:12" x14ac:dyDescent="0.2">
      <c r="A204">
        <v>384</v>
      </c>
      <c r="B204">
        <v>0</v>
      </c>
      <c r="C204">
        <v>21</v>
      </c>
      <c r="D204">
        <v>10</v>
      </c>
      <c r="E204">
        <v>0</v>
      </c>
      <c r="F204">
        <v>0</v>
      </c>
      <c r="G204">
        <f>$O$6+$O$7*B204+$O$8*C204+$O$9*D204+$O$10*E204</f>
        <v>-1.0822935109193328</v>
      </c>
      <c r="H204">
        <f t="shared" si="7"/>
        <v>0.25307223643540472</v>
      </c>
      <c r="I204">
        <f t="shared" si="8"/>
        <v>7.8825778561891158E-2</v>
      </c>
      <c r="J204">
        <f>$O$8*(H204*(1-H204))</f>
        <v>6.3160576086298123E-3</v>
      </c>
      <c r="K204">
        <f>$O$9*(H204*(1-H204))</f>
        <v>-5.1338949487788124E-3</v>
      </c>
      <c r="L204">
        <f>$O$10*(H204*(1-H204))</f>
        <v>-6.7174292751737998E-4</v>
      </c>
    </row>
    <row r="205" spans="1:12" x14ac:dyDescent="0.2">
      <c r="A205">
        <v>385</v>
      </c>
      <c r="B205">
        <v>0</v>
      </c>
      <c r="C205">
        <v>15</v>
      </c>
      <c r="D205">
        <v>15</v>
      </c>
      <c r="E205">
        <v>0</v>
      </c>
      <c r="F205">
        <v>0</v>
      </c>
      <c r="G205">
        <f>$O$6+$O$7*B205+$O$8*C205+$O$9*D205+$O$10*E205</f>
        <v>-1.4185731331217561</v>
      </c>
      <c r="H205">
        <f t="shared" si="7"/>
        <v>0.19488536876267235</v>
      </c>
      <c r="I205">
        <f t="shared" si="8"/>
        <v>6.0702000106439863E-2</v>
      </c>
      <c r="J205">
        <f>$O$8*(H205*(1-H205))</f>
        <v>5.2427594434934404E-3</v>
      </c>
      <c r="K205">
        <f>$O$9*(H205*(1-H205))</f>
        <v>-4.2614836488884438E-3</v>
      </c>
      <c r="L205">
        <f>$O$10*(H205*(1-H205))</f>
        <v>-5.5759253557626746E-4</v>
      </c>
    </row>
    <row r="206" spans="1:12" x14ac:dyDescent="0.2">
      <c r="A206">
        <v>389</v>
      </c>
      <c r="B206">
        <v>1</v>
      </c>
      <c r="C206">
        <v>33</v>
      </c>
      <c r="D206">
        <v>35</v>
      </c>
      <c r="E206">
        <v>13</v>
      </c>
      <c r="F206">
        <v>1</v>
      </c>
      <c r="G206">
        <f>$O$6+$O$7*B206+$O$8*C206+$O$9*D206+$O$10*E206</f>
        <v>-0.50279648759580398</v>
      </c>
      <c r="H206">
        <f t="shared" si="7"/>
        <v>0.37688370923988612</v>
      </c>
      <c r="I206">
        <f t="shared" si="8"/>
        <v>0.11739000779609532</v>
      </c>
      <c r="J206">
        <f>$O$8*(H206*(1-H206))</f>
        <v>7.8469240304093225E-3</v>
      </c>
      <c r="K206">
        <f>$O$9*(H206*(1-H206))</f>
        <v>-6.3782324575581062E-3</v>
      </c>
      <c r="L206">
        <f>$O$10*(H206*(1-H206))</f>
        <v>-8.3455789145931141E-4</v>
      </c>
    </row>
    <row r="207" spans="1:12" x14ac:dyDescent="0.2">
      <c r="A207">
        <v>390</v>
      </c>
      <c r="B207">
        <v>0</v>
      </c>
      <c r="C207">
        <v>19</v>
      </c>
      <c r="D207">
        <v>20</v>
      </c>
      <c r="E207">
        <v>13</v>
      </c>
      <c r="F207">
        <v>0</v>
      </c>
      <c r="G207">
        <f>$O$6+$O$7*B207+$O$8*C207+$O$9*D207+$O$10*E207</f>
        <v>-1.4669149988697903</v>
      </c>
      <c r="H207">
        <f t="shared" si="7"/>
        <v>0.18741197186553749</v>
      </c>
      <c r="I207">
        <f t="shared" si="8"/>
        <v>5.8374220745035912E-2</v>
      </c>
      <c r="J207">
        <f>$O$8*(H207*(1-H207))</f>
        <v>5.0885111047484942E-3</v>
      </c>
      <c r="K207">
        <f>$O$9*(H207*(1-H207))</f>
        <v>-4.1361056336439005E-3</v>
      </c>
      <c r="L207">
        <f>$O$10*(H207*(1-H207))</f>
        <v>-5.4118748719740996E-4</v>
      </c>
    </row>
    <row r="208" spans="1:12" x14ac:dyDescent="0.2">
      <c r="A208">
        <v>393</v>
      </c>
      <c r="B208">
        <v>0</v>
      </c>
      <c r="C208">
        <v>28</v>
      </c>
      <c r="D208">
        <v>25</v>
      </c>
      <c r="E208">
        <v>13</v>
      </c>
      <c r="F208">
        <v>1</v>
      </c>
      <c r="G208">
        <f>$O$6+$O$7*B208+$O$8*C208+$O$9*D208+$O$10*E208</f>
        <v>-1.3019909585021578</v>
      </c>
      <c r="H208">
        <f t="shared" si="7"/>
        <v>0.21383013259027303</v>
      </c>
      <c r="I208">
        <f t="shared" si="8"/>
        <v>6.6602828183892529E-2</v>
      </c>
      <c r="J208">
        <f>$O$8*(H208*(1-H208))</f>
        <v>5.6170498243127394E-3</v>
      </c>
      <c r="K208">
        <f>$O$9*(H208*(1-H208))</f>
        <v>-4.5657189194532981E-3</v>
      </c>
      <c r="L208">
        <f>$O$10*(H208*(1-H208))</f>
        <v>-5.9740010728201302E-4</v>
      </c>
    </row>
    <row r="209" spans="1:12" x14ac:dyDescent="0.2">
      <c r="A209">
        <v>394</v>
      </c>
      <c r="B209">
        <v>0</v>
      </c>
      <c r="C209">
        <v>15</v>
      </c>
      <c r="D209">
        <v>0</v>
      </c>
      <c r="E209">
        <v>13</v>
      </c>
      <c r="F209">
        <v>0</v>
      </c>
      <c r="G209">
        <f>$O$6+$O$7*B209+$O$8*C209+$O$9*D209+$O$10*E209</f>
        <v>-1.0573766801908675</v>
      </c>
      <c r="H209">
        <f t="shared" si="7"/>
        <v>0.25781109360430465</v>
      </c>
      <c r="I209">
        <f t="shared" si="8"/>
        <v>8.0301816040729668E-2</v>
      </c>
      <c r="J209">
        <f>$O$8*(H209*(1-H209))</f>
        <v>6.3935054041686879E-3</v>
      </c>
      <c r="K209">
        <f>$O$9*(H209*(1-H209))</f>
        <v>-5.1968470101672049E-3</v>
      </c>
      <c r="L209">
        <f>$O$10*(H209*(1-H209))</f>
        <v>-6.7997987089705536E-4</v>
      </c>
    </row>
    <row r="210" spans="1:12" x14ac:dyDescent="0.2">
      <c r="A210">
        <v>395</v>
      </c>
      <c r="B210">
        <v>1</v>
      </c>
      <c r="C210">
        <v>8</v>
      </c>
      <c r="D210">
        <v>0</v>
      </c>
      <c r="E210">
        <v>0</v>
      </c>
      <c r="F210">
        <v>1</v>
      </c>
      <c r="G210">
        <f>$O$6+$O$7*B210+$O$8*C210+$O$9*D210+$O$10*E210</f>
        <v>-0.34135080639944149</v>
      </c>
      <c r="H210">
        <f t="shared" si="7"/>
        <v>0.41548138740204943</v>
      </c>
      <c r="I210">
        <f t="shared" si="8"/>
        <v>0.12941223542038238</v>
      </c>
      <c r="J210">
        <f>$O$8*(H210*(1-H210))</f>
        <v>8.114707964435617E-3</v>
      </c>
      <c r="K210">
        <f>$O$9*(H210*(1-H210))</f>
        <v>-6.5958958595485062E-3</v>
      </c>
      <c r="L210">
        <f>$O$10*(H210*(1-H210))</f>
        <v>-8.6303799327775679E-4</v>
      </c>
    </row>
    <row r="211" spans="1:12" x14ac:dyDescent="0.2">
      <c r="A211">
        <v>396</v>
      </c>
      <c r="B211">
        <v>1</v>
      </c>
      <c r="C211">
        <v>18</v>
      </c>
      <c r="D211">
        <v>50</v>
      </c>
      <c r="E211">
        <v>0</v>
      </c>
      <c r="F211">
        <v>0</v>
      </c>
      <c r="G211">
        <f>$O$6+$O$7*B211+$O$8*C211+$O$9*D211+$O$10*E211</f>
        <v>-1.3651966030967484</v>
      </c>
      <c r="H211">
        <f t="shared" si="7"/>
        <v>0.20339701610643507</v>
      </c>
      <c r="I211">
        <f t="shared" si="8"/>
        <v>6.3353168951219896E-2</v>
      </c>
      <c r="J211">
        <f>$O$8*(H211*(1-H211))</f>
        <v>5.4138906940453934E-3</v>
      </c>
      <c r="K211">
        <f>$O$9*(H211*(1-H211))</f>
        <v>-4.4005846383389606E-3</v>
      </c>
      <c r="L211">
        <f>$O$10*(H211*(1-H211))</f>
        <v>-5.7579316235307381E-4</v>
      </c>
    </row>
    <row r="212" spans="1:12" x14ac:dyDescent="0.2">
      <c r="A212">
        <v>398</v>
      </c>
      <c r="B212">
        <v>1</v>
      </c>
      <c r="C212">
        <v>13</v>
      </c>
      <c r="D212">
        <v>15</v>
      </c>
      <c r="E212">
        <v>0</v>
      </c>
      <c r="F212">
        <v>0</v>
      </c>
      <c r="G212">
        <f>$O$6+$O$7*B212+$O$8*C212+$O$9*D212+$O$10*E212</f>
        <v>-0.58167739039929278</v>
      </c>
      <c r="H212">
        <f t="shared" si="7"/>
        <v>0.3585467175547844</v>
      </c>
      <c r="I212">
        <f t="shared" si="8"/>
        <v>0.11167848579581456</v>
      </c>
      <c r="J212">
        <f>$O$8*(H212*(1-H212))</f>
        <v>7.6848210642290202E-3</v>
      </c>
      <c r="K212">
        <f>$O$9*(H212*(1-H212))</f>
        <v>-6.2464699482804786E-3</v>
      </c>
      <c r="L212">
        <f>$O$10*(H212*(1-H212))</f>
        <v>-8.1731746589504392E-4</v>
      </c>
    </row>
    <row r="213" spans="1:12" x14ac:dyDescent="0.2">
      <c r="A213">
        <v>400</v>
      </c>
      <c r="B213">
        <v>0</v>
      </c>
      <c r="C213">
        <v>27</v>
      </c>
      <c r="D213">
        <v>0</v>
      </c>
      <c r="E213">
        <v>0</v>
      </c>
      <c r="F213">
        <v>0</v>
      </c>
      <c r="G213">
        <f>$O$6+$O$7*B213+$O$8*C213+$O$9*D213+$O$10*E213</f>
        <v>-0.61021573154250841</v>
      </c>
      <c r="H213">
        <f t="shared" si="7"/>
        <v>0.3520099882087549</v>
      </c>
      <c r="I213">
        <f t="shared" si="8"/>
        <v>0.10964245534377146</v>
      </c>
      <c r="J213">
        <f>$O$8*(H213*(1-H213))</f>
        <v>7.621602158740871E-3</v>
      </c>
      <c r="K213">
        <f>$O$9*(H213*(1-H213))</f>
        <v>-6.1950835867771448E-3</v>
      </c>
      <c r="L213">
        <f>$O$10*(H213*(1-H213))</f>
        <v>-8.1059383300907564E-4</v>
      </c>
    </row>
    <row r="214" spans="1:12" x14ac:dyDescent="0.2">
      <c r="A214">
        <v>402</v>
      </c>
      <c r="B214">
        <v>0</v>
      </c>
      <c r="C214">
        <v>15</v>
      </c>
      <c r="D214">
        <v>10</v>
      </c>
      <c r="E214">
        <v>56</v>
      </c>
      <c r="F214">
        <v>0</v>
      </c>
      <c r="G214">
        <f>$O$6+$O$7*B214+$O$8*C214+$O$9*D214+$O$10*E214</f>
        <v>-1.4817818252680945</v>
      </c>
      <c r="H214">
        <f t="shared" si="7"/>
        <v>0.1851584359541342</v>
      </c>
      <c r="I214">
        <f t="shared" si="8"/>
        <v>5.7672299723450886E-2</v>
      </c>
      <c r="J214">
        <f>$O$8*(H214*(1-H214))</f>
        <v>5.0412664741014551E-3</v>
      </c>
      <c r="K214">
        <f>$O$9*(H214*(1-H214))</f>
        <v>-4.0977036769701122E-3</v>
      </c>
      <c r="L214">
        <f>$O$10*(H214*(1-H214))</f>
        <v>-5.3616279482333201E-4</v>
      </c>
    </row>
    <row r="215" spans="1:12" x14ac:dyDescent="0.2">
      <c r="A215">
        <v>403</v>
      </c>
      <c r="B215">
        <v>0</v>
      </c>
      <c r="C215">
        <v>11</v>
      </c>
      <c r="D215">
        <v>0</v>
      </c>
      <c r="E215">
        <v>0</v>
      </c>
      <c r="F215">
        <v>0</v>
      </c>
      <c r="G215">
        <f>$O$6+$O$7*B215+$O$8*C215+$O$9*D215+$O$10*E215</f>
        <v>-1.1448329716172343</v>
      </c>
      <c r="H215">
        <f t="shared" si="7"/>
        <v>0.24143412699416686</v>
      </c>
      <c r="I215">
        <f t="shared" si="8"/>
        <v>7.5200793653962608E-2</v>
      </c>
      <c r="J215">
        <f>$O$8*(H215*(1-H215))</f>
        <v>6.1194858574758751E-3</v>
      </c>
      <c r="K215">
        <f>$O$9*(H215*(1-H215))</f>
        <v>-4.9741151014666323E-3</v>
      </c>
      <c r="L215">
        <f>$O$10*(H215*(1-H215))</f>
        <v>-6.5083658185534137E-4</v>
      </c>
    </row>
    <row r="216" spans="1:12" x14ac:dyDescent="0.2">
      <c r="A216">
        <v>404</v>
      </c>
      <c r="B216">
        <v>0</v>
      </c>
      <c r="C216">
        <v>10</v>
      </c>
      <c r="D216">
        <v>15</v>
      </c>
      <c r="E216">
        <v>13</v>
      </c>
      <c r="F216">
        <v>0</v>
      </c>
      <c r="G216">
        <f>$O$6+$O$7*B216+$O$8*C216+$O$9*D216+$O$10*E216</f>
        <v>-1.6318390392374225</v>
      </c>
      <c r="H216">
        <f t="shared" si="7"/>
        <v>0.16357858701122263</v>
      </c>
      <c r="I216">
        <f t="shared" si="8"/>
        <v>5.095070742975339E-2</v>
      </c>
      <c r="J216">
        <f>$O$8*(H216*(1-H216))</f>
        <v>4.57166682106196E-3</v>
      </c>
      <c r="K216">
        <f>$O$9*(H216*(1-H216))</f>
        <v>-3.7159979617794048E-3</v>
      </c>
      <c r="L216">
        <f>$O$10*(H216*(1-H216))</f>
        <v>-4.8621862628647641E-4</v>
      </c>
    </row>
    <row r="217" spans="1:12" x14ac:dyDescent="0.2">
      <c r="A217">
        <v>407</v>
      </c>
      <c r="B217">
        <v>1</v>
      </c>
      <c r="C217">
        <v>7</v>
      </c>
      <c r="D217">
        <v>25</v>
      </c>
      <c r="E217">
        <v>0</v>
      </c>
      <c r="F217">
        <v>0</v>
      </c>
      <c r="G217">
        <f>$O$6+$O$7*B217+$O$8*C217+$O$9*D217+$O$10*E217</f>
        <v>-1.0537551697761172</v>
      </c>
      <c r="H217">
        <f t="shared" si="7"/>
        <v>0.25850465738519579</v>
      </c>
      <c r="I217">
        <f t="shared" si="8"/>
        <v>8.0517844103630304E-2</v>
      </c>
      <c r="J217">
        <f>$O$8*(H217*(1-H217))</f>
        <v>6.404714519233334E-3</v>
      </c>
      <c r="K217">
        <f>$O$9*(H217*(1-H217))</f>
        <v>-5.205958139731957E-3</v>
      </c>
      <c r="L217">
        <f>$O$10*(H217*(1-H217))</f>
        <v>-6.8117201388164688E-4</v>
      </c>
    </row>
    <row r="218" spans="1:12" x14ac:dyDescent="0.2">
      <c r="A218">
        <v>409</v>
      </c>
      <c r="B218">
        <v>1</v>
      </c>
      <c r="C218">
        <v>7</v>
      </c>
      <c r="D218">
        <v>0</v>
      </c>
      <c r="E218">
        <v>0</v>
      </c>
      <c r="F218">
        <v>1</v>
      </c>
      <c r="G218">
        <f>$O$6+$O$7*B218+$O$8*C218+$O$9*D218+$O$10*E218</f>
        <v>-0.37476438390411188</v>
      </c>
      <c r="H218">
        <f t="shared" si="7"/>
        <v>0.40739028205290445</v>
      </c>
      <c r="I218">
        <f t="shared" si="8"/>
        <v>0.12689205506572926</v>
      </c>
      <c r="J218">
        <f>$O$8*(H218*(1-H218))</f>
        <v>8.0668208286208271E-3</v>
      </c>
      <c r="K218">
        <f>$O$9*(H218*(1-H218))</f>
        <v>-6.5569716539910497E-3</v>
      </c>
      <c r="L218">
        <f>$O$10*(H218*(1-H218))</f>
        <v>-8.5794496740688791E-4</v>
      </c>
    </row>
    <row r="219" spans="1:12" x14ac:dyDescent="0.2">
      <c r="A219">
        <v>413</v>
      </c>
      <c r="B219">
        <v>1</v>
      </c>
      <c r="C219">
        <v>26</v>
      </c>
      <c r="D219">
        <v>35</v>
      </c>
      <c r="E219">
        <v>13</v>
      </c>
      <c r="F219">
        <v>0</v>
      </c>
      <c r="G219">
        <f>$O$6+$O$7*B219+$O$8*C219+$O$9*D219+$O$10*E219</f>
        <v>-0.73669153012849664</v>
      </c>
      <c r="H219">
        <f t="shared" si="7"/>
        <v>0.32372803827164565</v>
      </c>
      <c r="I219">
        <f t="shared" si="8"/>
        <v>0.10083332339614237</v>
      </c>
      <c r="J219">
        <f>$O$8*(H219*(1-H219))</f>
        <v>7.3151742285788076E-3</v>
      </c>
      <c r="K219">
        <f>$O$9*(H219*(1-H219))</f>
        <v>-5.9460091007125619E-3</v>
      </c>
      <c r="L219">
        <f>$O$10*(H219*(1-H219))</f>
        <v>-7.7800375742159049E-4</v>
      </c>
    </row>
    <row r="220" spans="1:12" x14ac:dyDescent="0.2">
      <c r="A220">
        <v>414</v>
      </c>
      <c r="B220">
        <v>0</v>
      </c>
      <c r="C220">
        <v>21</v>
      </c>
      <c r="D220">
        <v>0</v>
      </c>
      <c r="E220">
        <v>0</v>
      </c>
      <c r="F220">
        <v>0</v>
      </c>
      <c r="G220">
        <f>$O$6+$O$7*B220+$O$8*C220+$O$9*D220+$O$10*E220</f>
        <v>-0.81069719657053063</v>
      </c>
      <c r="H220">
        <f t="shared" si="7"/>
        <v>0.30774194723750248</v>
      </c>
      <c r="I220">
        <f t="shared" si="8"/>
        <v>9.5854049139603201E-2</v>
      </c>
      <c r="J220">
        <f>$O$8*(H220*(1-H220))</f>
        <v>7.1183230030479371E-3</v>
      </c>
      <c r="K220">
        <f>$O$9*(H220*(1-H220))</f>
        <v>-5.7860020876300622E-3</v>
      </c>
      <c r="L220">
        <f>$O$10*(H220*(1-H220))</f>
        <v>-7.5706768832323136E-4</v>
      </c>
    </row>
    <row r="221" spans="1:12" x14ac:dyDescent="0.2">
      <c r="A221">
        <v>415</v>
      </c>
      <c r="B221">
        <v>1</v>
      </c>
      <c r="C221">
        <v>20</v>
      </c>
      <c r="D221">
        <v>0</v>
      </c>
      <c r="E221">
        <v>0</v>
      </c>
      <c r="F221">
        <v>0</v>
      </c>
      <c r="G221">
        <f>$O$6+$O$7*B221+$O$8*C221+$O$9*D221+$O$10*E221</f>
        <v>5.9612123656603067E-2</v>
      </c>
      <c r="H221">
        <f t="shared" si="7"/>
        <v>0.51489861919110913</v>
      </c>
      <c r="I221">
        <f t="shared" si="8"/>
        <v>0.16037825843666406</v>
      </c>
      <c r="J221">
        <f>$O$8*(H221*(1-H221))</f>
        <v>8.345977602667469E-3</v>
      </c>
      <c r="K221">
        <f>$O$9*(H221*(1-H221))</f>
        <v>-6.7838792664607767E-3</v>
      </c>
      <c r="L221">
        <f>$O$10*(H221*(1-H221))</f>
        <v>-8.8763462514183044E-4</v>
      </c>
    </row>
    <row r="222" spans="1:12" x14ac:dyDescent="0.2">
      <c r="A222">
        <v>416</v>
      </c>
      <c r="B222">
        <v>0</v>
      </c>
      <c r="C222">
        <v>23</v>
      </c>
      <c r="D222">
        <v>15</v>
      </c>
      <c r="E222">
        <v>13</v>
      </c>
      <c r="F222">
        <v>1</v>
      </c>
      <c r="G222">
        <f>$O$6+$O$7*B222+$O$8*C222+$O$9*D222+$O$10*E222</f>
        <v>-1.1974625316767076</v>
      </c>
      <c r="H222">
        <f t="shared" si="7"/>
        <v>0.23192692554905245</v>
      </c>
      <c r="I222">
        <f t="shared" si="8"/>
        <v>7.2239534187449911E-2</v>
      </c>
      <c r="J222">
        <f>$O$8*(H222*(1-H222))</f>
        <v>5.9521886671947419E-3</v>
      </c>
      <c r="K222">
        <f>$O$9*(H222*(1-H222))</f>
        <v>-4.8381305596290666E-3</v>
      </c>
      <c r="L222">
        <f>$O$10*(H222*(1-H222))</f>
        <v>-6.330437257212663E-4</v>
      </c>
    </row>
    <row r="223" spans="1:12" x14ac:dyDescent="0.2">
      <c r="A223">
        <v>417</v>
      </c>
      <c r="B223">
        <v>0</v>
      </c>
      <c r="C223">
        <v>41</v>
      </c>
      <c r="D223">
        <v>10</v>
      </c>
      <c r="E223">
        <v>0</v>
      </c>
      <c r="F223">
        <v>0</v>
      </c>
      <c r="G223">
        <f>$O$6+$O$7*B223+$O$8*C223+$O$9*D223+$O$10*E223</f>
        <v>-0.41402196082592529</v>
      </c>
      <c r="H223">
        <f t="shared" si="7"/>
        <v>0.39794812362793242</v>
      </c>
      <c r="I223">
        <f t="shared" si="8"/>
        <v>0.1239510549005724</v>
      </c>
      <c r="J223">
        <f>$O$8*(H223*(1-H223))</f>
        <v>8.0054058173513239E-3</v>
      </c>
      <c r="K223">
        <f>$O$9*(H223*(1-H223))</f>
        <v>-6.5070515557790112E-3</v>
      </c>
      <c r="L223">
        <f>$O$10*(H223*(1-H223))</f>
        <v>-8.5141318729656701E-4</v>
      </c>
    </row>
    <row r="224" spans="1:12" x14ac:dyDescent="0.2">
      <c r="A224">
        <v>420</v>
      </c>
      <c r="B224">
        <v>1</v>
      </c>
      <c r="C224">
        <v>14</v>
      </c>
      <c r="D224">
        <v>0</v>
      </c>
      <c r="E224">
        <v>13</v>
      </c>
      <c r="F224">
        <v>1</v>
      </c>
      <c r="G224">
        <f>$O$6+$O$7*B224+$O$8*C224+$O$9*D224+$O$10*E224</f>
        <v>-0.18706735996373383</v>
      </c>
      <c r="H224">
        <f t="shared" si="7"/>
        <v>0.45336906510816927</v>
      </c>
      <c r="I224">
        <f t="shared" si="8"/>
        <v>0.14121331536163936</v>
      </c>
      <c r="J224">
        <f>$O$8*(H224*(1-H224))</f>
        <v>8.2807384200740252E-3</v>
      </c>
      <c r="K224">
        <f>$O$9*(H224*(1-H224))</f>
        <v>-6.7308507586901524E-3</v>
      </c>
      <c r="L224">
        <f>$O$10*(H224*(1-H224))</f>
        <v>-8.8069612612556392E-4</v>
      </c>
    </row>
    <row r="225" spans="1:12" x14ac:dyDescent="0.2">
      <c r="A225">
        <v>421</v>
      </c>
      <c r="B225">
        <v>0</v>
      </c>
      <c r="C225">
        <v>5</v>
      </c>
      <c r="D225">
        <v>15</v>
      </c>
      <c r="E225">
        <v>0</v>
      </c>
      <c r="F225">
        <v>0</v>
      </c>
      <c r="G225">
        <f>$O$6+$O$7*B225+$O$8*C225+$O$9*D225+$O$10*E225</f>
        <v>-1.7527089081684597</v>
      </c>
      <c r="H225">
        <f t="shared" si="7"/>
        <v>0.14770585119478233</v>
      </c>
      <c r="I225">
        <f t="shared" si="8"/>
        <v>4.6006740536105303E-2</v>
      </c>
      <c r="J225">
        <f>$O$8*(H225*(1-H225))</f>
        <v>4.2063962689822499E-3</v>
      </c>
      <c r="K225">
        <f>$O$9*(H225*(1-H225))</f>
        <v>-3.4190942983774995E-3</v>
      </c>
      <c r="L225">
        <f>$O$10*(H225*(1-H225))</f>
        <v>-4.4737035649636866E-4</v>
      </c>
    </row>
    <row r="226" spans="1:12" x14ac:dyDescent="0.2">
      <c r="A226">
        <v>422</v>
      </c>
      <c r="B226">
        <v>0</v>
      </c>
      <c r="C226">
        <v>23</v>
      </c>
      <c r="D226">
        <v>10</v>
      </c>
      <c r="E226">
        <v>13</v>
      </c>
      <c r="F226">
        <v>0</v>
      </c>
      <c r="G226">
        <f>$O$6+$O$7*B226+$O$8*C226+$O$9*D226+$O$10*E226</f>
        <v>-1.0616643745023064</v>
      </c>
      <c r="H226">
        <f t="shared" si="7"/>
        <v>0.25699151906401796</v>
      </c>
      <c r="I226">
        <f t="shared" si="8"/>
        <v>8.0046538724902527E-2</v>
      </c>
      <c r="J226">
        <f>$O$8*(H226*(1-H226))</f>
        <v>6.3802183137828894E-3</v>
      </c>
      <c r="K226">
        <f>$O$9*(H226*(1-H226))</f>
        <v>-5.18604683536791E-3</v>
      </c>
      <c r="L226">
        <f>$O$10*(H226*(1-H226))</f>
        <v>-6.7856672530101935E-4</v>
      </c>
    </row>
    <row r="227" spans="1:12" x14ac:dyDescent="0.2">
      <c r="A227">
        <v>423</v>
      </c>
      <c r="B227">
        <v>0</v>
      </c>
      <c r="C227">
        <v>17</v>
      </c>
      <c r="D227">
        <v>10</v>
      </c>
      <c r="E227">
        <v>0</v>
      </c>
      <c r="F227">
        <v>0</v>
      </c>
      <c r="G227">
        <f>$O$6+$O$7*B227+$O$8*C227+$O$9*D227+$O$10*E227</f>
        <v>-1.2159478209380143</v>
      </c>
      <c r="H227">
        <f t="shared" si="7"/>
        <v>0.22865034487527167</v>
      </c>
      <c r="I227">
        <f t="shared" si="8"/>
        <v>7.121895987922254E-2</v>
      </c>
      <c r="J227">
        <f>$O$8*(H227*(1-H227))</f>
        <v>5.8931314356397112E-3</v>
      </c>
      <c r="K227">
        <f>$O$9*(H227*(1-H227))</f>
        <v>-4.7901269406698333E-3</v>
      </c>
      <c r="L227">
        <f>$O$10*(H227*(1-H227))</f>
        <v>-6.2676270675753097E-4</v>
      </c>
    </row>
    <row r="228" spans="1:12" x14ac:dyDescent="0.2">
      <c r="A228">
        <v>424</v>
      </c>
      <c r="B228">
        <v>0</v>
      </c>
      <c r="C228">
        <v>26</v>
      </c>
      <c r="D228">
        <v>15</v>
      </c>
      <c r="E228">
        <v>0</v>
      </c>
      <c r="F228">
        <v>0</v>
      </c>
      <c r="G228">
        <f>$O$6+$O$7*B228+$O$8*C228+$O$9*D228+$O$10*E228</f>
        <v>-1.0510237805703819</v>
      </c>
      <c r="H228">
        <f t="shared" si="7"/>
        <v>0.25902855531344587</v>
      </c>
      <c r="I228">
        <f t="shared" si="8"/>
        <v>8.0681025425544353E-2</v>
      </c>
      <c r="J228">
        <f>$O$8*(H228*(1-H228))</f>
        <v>6.4131602470294796E-3</v>
      </c>
      <c r="K228">
        <f>$O$9*(H228*(1-H228))</f>
        <v>-5.2128230991668034E-3</v>
      </c>
      <c r="L228">
        <f>$O$10*(H228*(1-H228))</f>
        <v>-6.8207025741683037E-4</v>
      </c>
    </row>
    <row r="229" spans="1:12" x14ac:dyDescent="0.2">
      <c r="A229">
        <v>425</v>
      </c>
      <c r="B229">
        <v>1</v>
      </c>
      <c r="C229">
        <v>27</v>
      </c>
      <c r="D229">
        <v>35</v>
      </c>
      <c r="E229">
        <v>26</v>
      </c>
      <c r="F229">
        <v>0</v>
      </c>
      <c r="G229">
        <f>$O$6+$O$7*B229+$O$8*C229+$O$9*D229+$O$10*E229</f>
        <v>-0.74947597121614085</v>
      </c>
      <c r="H229">
        <f t="shared" si="7"/>
        <v>0.32093549479280314</v>
      </c>
      <c r="I229">
        <f t="shared" si="8"/>
        <v>9.9963514771584383E-2</v>
      </c>
      <c r="J229">
        <f>$O$8*(H229*(1-H229))</f>
        <v>7.282018185102203E-3</v>
      </c>
      <c r="K229">
        <f>$O$9*(H229*(1-H229))</f>
        <v>-5.9190588012261458E-3</v>
      </c>
      <c r="L229">
        <f>$O$10*(H229*(1-H229))</f>
        <v>-7.7447745365902872E-4</v>
      </c>
    </row>
    <row r="230" spans="1:12" x14ac:dyDescent="0.2">
      <c r="A230">
        <v>429</v>
      </c>
      <c r="B230">
        <v>0</v>
      </c>
      <c r="C230">
        <v>29</v>
      </c>
      <c r="D230">
        <v>20</v>
      </c>
      <c r="E230">
        <v>13</v>
      </c>
      <c r="F230">
        <v>1</v>
      </c>
      <c r="G230">
        <f>$O$6+$O$7*B230+$O$8*C230+$O$9*D230+$O$10*E230</f>
        <v>-1.1327792238230863</v>
      </c>
      <c r="H230">
        <f t="shared" si="7"/>
        <v>0.24364856975022545</v>
      </c>
      <c r="I230">
        <f t="shared" si="8"/>
        <v>7.5890538118964845E-2</v>
      </c>
      <c r="J230">
        <f>$O$8*(H230*(1-H230))</f>
        <v>6.157585852690264E-3</v>
      </c>
      <c r="K230">
        <f>$O$9*(H230*(1-H230))</f>
        <v>-5.0050840040796159E-3</v>
      </c>
      <c r="L230">
        <f>$O$10*(H230*(1-H230))</f>
        <v>-6.5488869852519923E-4</v>
      </c>
    </row>
    <row r="231" spans="1:12" x14ac:dyDescent="0.2">
      <c r="A231">
        <v>430</v>
      </c>
      <c r="B231">
        <v>0</v>
      </c>
      <c r="C231">
        <v>5</v>
      </c>
      <c r="D231">
        <v>0</v>
      </c>
      <c r="E231">
        <v>0</v>
      </c>
      <c r="F231">
        <v>0</v>
      </c>
      <c r="G231">
        <f>$O$6+$O$7*B231+$O$8*C231+$O$9*D231+$O$10*E231</f>
        <v>-1.3453144366452565</v>
      </c>
      <c r="H231">
        <f t="shared" si="7"/>
        <v>0.20663745983559254</v>
      </c>
      <c r="I231">
        <f t="shared" si="8"/>
        <v>6.436248748981048E-2</v>
      </c>
      <c r="J231">
        <f>$O$8*(H231*(1-H231))</f>
        <v>5.4777691036083541E-3</v>
      </c>
      <c r="K231">
        <f>$O$9*(H231*(1-H231))</f>
        <v>-4.4525070659848431E-3</v>
      </c>
      <c r="L231">
        <f>$O$10*(H231*(1-H231))</f>
        <v>-5.8258693665088073E-4</v>
      </c>
    </row>
    <row r="232" spans="1:12" x14ac:dyDescent="0.2">
      <c r="A232">
        <v>435</v>
      </c>
      <c r="B232">
        <v>0</v>
      </c>
      <c r="C232">
        <v>25</v>
      </c>
      <c r="D232">
        <v>15</v>
      </c>
      <c r="E232">
        <v>0</v>
      </c>
      <c r="F232">
        <v>1</v>
      </c>
      <c r="G232">
        <f>$O$6+$O$7*B232+$O$8*C232+$O$9*D232+$O$10*E232</f>
        <v>-1.0844373580750524</v>
      </c>
      <c r="H232">
        <f t="shared" si="7"/>
        <v>0.25266720669393378</v>
      </c>
      <c r="I232">
        <f t="shared" si="8"/>
        <v>7.8699621757170629E-2</v>
      </c>
      <c r="J232">
        <f>$O$8*(H232*(1-H232))</f>
        <v>6.3093685370120998E-3</v>
      </c>
      <c r="K232">
        <f>$O$9*(H232*(1-H232))</f>
        <v>-5.1284578560355041E-3</v>
      </c>
      <c r="L232">
        <f>$O$10*(H232*(1-H232))</f>
        <v>-6.7103151276639401E-4</v>
      </c>
    </row>
    <row r="233" spans="1:12" x14ac:dyDescent="0.2">
      <c r="A233">
        <v>437</v>
      </c>
      <c r="B233">
        <v>0</v>
      </c>
      <c r="C233">
        <v>3</v>
      </c>
      <c r="D233">
        <v>15</v>
      </c>
      <c r="E233">
        <v>0</v>
      </c>
      <c r="F233">
        <v>0</v>
      </c>
      <c r="G233">
        <f>$O$6+$O$7*B233+$O$8*C233+$O$9*D233+$O$10*E233</f>
        <v>-1.8195360631778006</v>
      </c>
      <c r="H233">
        <f t="shared" si="7"/>
        <v>0.13948955101320262</v>
      </c>
      <c r="I233">
        <f t="shared" si="8"/>
        <v>4.3447565069710203E-2</v>
      </c>
      <c r="J233">
        <f>$O$8*(H233*(1-H233))</f>
        <v>4.0107057580983435E-3</v>
      </c>
      <c r="K233">
        <f>$O$9*(H233*(1-H233))</f>
        <v>-3.2600307515254024E-3</v>
      </c>
      <c r="L233">
        <f>$O$10*(H233*(1-H233))</f>
        <v>-4.2655773495078333E-4</v>
      </c>
    </row>
    <row r="234" spans="1:12" x14ac:dyDescent="0.2">
      <c r="A234">
        <v>438</v>
      </c>
      <c r="B234">
        <v>1</v>
      </c>
      <c r="C234">
        <v>27</v>
      </c>
      <c r="D234">
        <v>0</v>
      </c>
      <c r="E234">
        <v>0</v>
      </c>
      <c r="F234">
        <v>0</v>
      </c>
      <c r="G234">
        <f>$O$6+$O$7*B234+$O$8*C234+$O$9*D234+$O$10*E234</f>
        <v>0.29350716618929562</v>
      </c>
      <c r="H234">
        <f t="shared" si="7"/>
        <v>0.57285452765565736</v>
      </c>
      <c r="I234">
        <f t="shared" si="8"/>
        <v>0.17843009877809077</v>
      </c>
      <c r="J234">
        <f>$O$8*(H234*(1-H234))</f>
        <v>8.1760423842523588E-3</v>
      </c>
      <c r="K234">
        <f>$O$9*(H234*(1-H234))</f>
        <v>-6.6457504504333648E-3</v>
      </c>
      <c r="L234">
        <f>$O$10*(H234*(1-H234))</f>
        <v>-8.6956120210172048E-4</v>
      </c>
    </row>
    <row r="235" spans="1:12" x14ac:dyDescent="0.2">
      <c r="A235">
        <v>439</v>
      </c>
      <c r="B235">
        <v>0</v>
      </c>
      <c r="C235">
        <v>28</v>
      </c>
      <c r="D235">
        <v>15</v>
      </c>
      <c r="E235">
        <v>0</v>
      </c>
      <c r="F235">
        <v>1</v>
      </c>
      <c r="G235">
        <f>$O$6+$O$7*B235+$O$8*C235+$O$9*D235+$O$10*E235</f>
        <v>-0.98419662556104126</v>
      </c>
      <c r="H235">
        <f t="shared" si="7"/>
        <v>0.27205987552014893</v>
      </c>
      <c r="I235">
        <f t="shared" si="8"/>
        <v>8.4739961227634455E-2</v>
      </c>
      <c r="J235">
        <f>$O$8*(H235*(1-H235))</f>
        <v>6.617335142206437E-3</v>
      </c>
      <c r="K235">
        <f>$O$9*(H235*(1-H235))</f>
        <v>-5.3787830266988487E-3</v>
      </c>
      <c r="L235">
        <f>$O$10*(H235*(1-H235))</f>
        <v>-7.0378523380088475E-4</v>
      </c>
    </row>
    <row r="236" spans="1:12" x14ac:dyDescent="0.2">
      <c r="A236">
        <v>441</v>
      </c>
      <c r="B236">
        <v>0</v>
      </c>
      <c r="C236">
        <v>30</v>
      </c>
      <c r="D236">
        <v>10</v>
      </c>
      <c r="E236">
        <v>0</v>
      </c>
      <c r="F236">
        <v>1</v>
      </c>
      <c r="G236">
        <f>$O$6+$O$7*B236+$O$8*C236+$O$9*D236+$O$10*E236</f>
        <v>-0.78157131337729924</v>
      </c>
      <c r="H236">
        <f t="shared" si="7"/>
        <v>0.31398133090033598</v>
      </c>
      <c r="I236">
        <f t="shared" si="8"/>
        <v>9.7797463723109795E-2</v>
      </c>
      <c r="J236">
        <f>$O$8*(H236*(1-H236))</f>
        <v>7.1971861830462201E-3</v>
      </c>
      <c r="K236">
        <f>$O$9*(H236*(1-H236))</f>
        <v>-5.8501046190706594E-3</v>
      </c>
      <c r="L236">
        <f>$O$10*(H236*(1-H236))</f>
        <v>-7.654551646079622E-4</v>
      </c>
    </row>
    <row r="237" spans="1:12" x14ac:dyDescent="0.2">
      <c r="A237">
        <v>442</v>
      </c>
      <c r="B237">
        <v>1</v>
      </c>
      <c r="C237">
        <v>4</v>
      </c>
      <c r="D237">
        <v>0</v>
      </c>
      <c r="E237">
        <v>0</v>
      </c>
      <c r="F237">
        <v>1</v>
      </c>
      <c r="G237">
        <f>$O$6+$O$7*B237+$O$8*C237+$O$9*D237+$O$10*E237</f>
        <v>-0.47500511641812299</v>
      </c>
      <c r="H237">
        <f t="shared" si="7"/>
        <v>0.38343228589548162</v>
      </c>
      <c r="I237">
        <f t="shared" si="8"/>
        <v>0.11942972839374096</v>
      </c>
      <c r="J237">
        <f>$O$8*(H237*(1-H237))</f>
        <v>7.8993696167501768E-3</v>
      </c>
      <c r="K237">
        <f>$O$9*(H237*(1-H237))</f>
        <v>-6.4208619184473121E-3</v>
      </c>
      <c r="L237">
        <f>$O$10*(H237*(1-H237))</f>
        <v>-8.4013573034029865E-4</v>
      </c>
    </row>
    <row r="238" spans="1:12" x14ac:dyDescent="0.2">
      <c r="A238">
        <v>447</v>
      </c>
      <c r="B238">
        <v>0</v>
      </c>
      <c r="C238">
        <v>27</v>
      </c>
      <c r="D238">
        <v>15</v>
      </c>
      <c r="E238">
        <v>13</v>
      </c>
      <c r="F238">
        <v>0</v>
      </c>
      <c r="G238">
        <f>$O$6+$O$7*B238+$O$8*C238+$O$9*D238+$O$10*E238</f>
        <v>-1.0638082216580262</v>
      </c>
      <c r="H238">
        <f t="shared" si="7"/>
        <v>0.25658237145389073</v>
      </c>
      <c r="I238">
        <f t="shared" si="8"/>
        <v>7.9919099305354624E-2</v>
      </c>
      <c r="J238">
        <f>$O$8*(H238*(1-H238))</f>
        <v>6.373568340908204E-3</v>
      </c>
      <c r="K238">
        <f>$O$9*(H238*(1-H238))</f>
        <v>-5.1806415233415894E-3</v>
      </c>
      <c r="L238">
        <f>$O$10*(H238*(1-H238))</f>
        <v>-6.7785946888830899E-4</v>
      </c>
    </row>
    <row r="239" spans="1:12" x14ac:dyDescent="0.2">
      <c r="A239">
        <v>451</v>
      </c>
      <c r="B239">
        <v>1</v>
      </c>
      <c r="C239">
        <v>9</v>
      </c>
      <c r="D239">
        <v>0</v>
      </c>
      <c r="E239">
        <v>0</v>
      </c>
      <c r="F239">
        <v>0</v>
      </c>
      <c r="G239">
        <f>$O$6+$O$7*B239+$O$8*C239+$O$9*D239+$O$10*E239</f>
        <v>-0.3079372288947711</v>
      </c>
      <c r="H239">
        <f t="shared" si="7"/>
        <v>0.42361831758330321</v>
      </c>
      <c r="I239">
        <f t="shared" si="8"/>
        <v>0.13194668908339724</v>
      </c>
      <c r="J239">
        <f>$O$8*(H239*(1-H239))</f>
        <v>8.1584541717597252E-3</v>
      </c>
      <c r="K239">
        <f>$O$9*(H239*(1-H239))</f>
        <v>-6.6314541851253033E-3</v>
      </c>
      <c r="L239">
        <f>$O$10*(H239*(1-H239))</f>
        <v>-8.6769061160339191E-4</v>
      </c>
    </row>
    <row r="240" spans="1:12" x14ac:dyDescent="0.2">
      <c r="A240">
        <v>454</v>
      </c>
      <c r="B240">
        <v>0</v>
      </c>
      <c r="C240">
        <v>25</v>
      </c>
      <c r="D240">
        <v>15</v>
      </c>
      <c r="E240">
        <v>0</v>
      </c>
      <c r="F240">
        <v>0</v>
      </c>
      <c r="G240">
        <f>$O$6+$O$7*B240+$O$8*C240+$O$9*D240+$O$10*E240</f>
        <v>-1.0844373580750524</v>
      </c>
      <c r="H240">
        <f t="shared" si="7"/>
        <v>0.25266720669393378</v>
      </c>
      <c r="I240">
        <f t="shared" si="8"/>
        <v>7.8699621757170629E-2</v>
      </c>
      <c r="J240">
        <f>$O$8*(H240*(1-H240))</f>
        <v>6.3093685370120998E-3</v>
      </c>
      <c r="K240">
        <f>$O$9*(H240*(1-H240))</f>
        <v>-5.1284578560355041E-3</v>
      </c>
      <c r="L240">
        <f>$O$10*(H240*(1-H240))</f>
        <v>-6.7103151276639401E-4</v>
      </c>
    </row>
    <row r="241" spans="1:12" x14ac:dyDescent="0.2">
      <c r="A241">
        <v>456</v>
      </c>
      <c r="B241">
        <v>0</v>
      </c>
      <c r="C241">
        <v>26</v>
      </c>
      <c r="D241">
        <v>0</v>
      </c>
      <c r="E241">
        <v>26</v>
      </c>
      <c r="F241">
        <v>0</v>
      </c>
      <c r="G241">
        <f>$O$6+$O$7*B241+$O$8*C241+$O$9*D241+$O$10*E241</f>
        <v>-0.73602534623180782</v>
      </c>
      <c r="H241">
        <f t="shared" si="7"/>
        <v>0.32387390183332126</v>
      </c>
      <c r="I241">
        <f t="shared" si="8"/>
        <v>0.10087875630879545</v>
      </c>
      <c r="J241">
        <f>$O$8*(H241*(1-H241))</f>
        <v>7.3168917544973993E-3</v>
      </c>
      <c r="K241">
        <f>$O$9*(H241*(1-H241))</f>
        <v>-5.947405161069232E-3</v>
      </c>
      <c r="L241">
        <f>$O$10*(H241*(1-H241))</f>
        <v>-7.7818642451554885E-4</v>
      </c>
    </row>
    <row r="242" spans="1:12" x14ac:dyDescent="0.2">
      <c r="A242">
        <v>458</v>
      </c>
      <c r="B242">
        <v>0</v>
      </c>
      <c r="C242">
        <v>13</v>
      </c>
      <c r="D242">
        <v>0</v>
      </c>
      <c r="E242">
        <v>0</v>
      </c>
      <c r="F242">
        <v>0</v>
      </c>
      <c r="G242">
        <f>$O$6+$O$7*B242+$O$8*C242+$O$9*D242+$O$10*E242</f>
        <v>-1.0780058166078936</v>
      </c>
      <c r="H242">
        <f t="shared" si="7"/>
        <v>0.25388358282476248</v>
      </c>
      <c r="I242">
        <f t="shared" si="8"/>
        <v>7.9078493011035519E-2</v>
      </c>
      <c r="J242">
        <f>$O$8*(H242*(1-H242))</f>
        <v>6.3294240292027498E-3</v>
      </c>
      <c r="K242">
        <f>$O$9*(H242*(1-H242))</f>
        <v>-5.144759605707986E-3</v>
      </c>
      <c r="L242">
        <f>$O$10*(H242*(1-H242))</f>
        <v>-6.73164510258143E-4</v>
      </c>
    </row>
    <row r="243" spans="1:12" x14ac:dyDescent="0.2">
      <c r="A243">
        <v>459</v>
      </c>
      <c r="B243">
        <v>0</v>
      </c>
      <c r="C243">
        <v>23</v>
      </c>
      <c r="D243">
        <v>0</v>
      </c>
      <c r="E243">
        <v>0</v>
      </c>
      <c r="F243">
        <v>0</v>
      </c>
      <c r="G243">
        <f>$O$6+$O$7*B243+$O$8*C243+$O$9*D243+$O$10*E243</f>
        <v>-0.74387004156118985</v>
      </c>
      <c r="H243">
        <f t="shared" si="7"/>
        <v>0.32215845256456582</v>
      </c>
      <c r="I243">
        <f t="shared" si="8"/>
        <v>0.10034443604475658</v>
      </c>
      <c r="J243">
        <f>$O$8*(H243*(1-H243))</f>
        <v>7.2966025778564442E-3</v>
      </c>
      <c r="K243">
        <f>$O$9*(H243*(1-H243))</f>
        <v>-5.9309134651528497E-3</v>
      </c>
      <c r="L243">
        <f>$O$10*(H243*(1-H243))</f>
        <v>-7.760285735651252E-4</v>
      </c>
    </row>
    <row r="244" spans="1:12" x14ac:dyDescent="0.2">
      <c r="A244">
        <v>460</v>
      </c>
      <c r="B244">
        <v>1</v>
      </c>
      <c r="C244">
        <v>15</v>
      </c>
      <c r="D244">
        <v>0</v>
      </c>
      <c r="E244">
        <v>0</v>
      </c>
      <c r="F244">
        <v>1</v>
      </c>
      <c r="G244">
        <f>$O$6+$O$7*B244+$O$8*C244+$O$9*D244+$O$10*E244</f>
        <v>-0.10745576386674882</v>
      </c>
      <c r="H244">
        <f t="shared" si="7"/>
        <v>0.47316187846849211</v>
      </c>
      <c r="I244">
        <f t="shared" si="8"/>
        <v>0.14737829001485811</v>
      </c>
      <c r="J244">
        <f>$O$8*(H244*(1-H244))</f>
        <v>8.3293270852686455E-3</v>
      </c>
      <c r="K244">
        <f>$O$9*(H244*(1-H244))</f>
        <v>-6.7703451899109408E-3</v>
      </c>
      <c r="L244">
        <f>$O$10*(H244*(1-H244))</f>
        <v>-8.8586376300040827E-4</v>
      </c>
    </row>
    <row r="245" spans="1:12" x14ac:dyDescent="0.2">
      <c r="A245">
        <v>461</v>
      </c>
      <c r="B245">
        <v>1</v>
      </c>
      <c r="C245">
        <v>35</v>
      </c>
      <c r="D245">
        <v>20</v>
      </c>
      <c r="E245">
        <v>26</v>
      </c>
      <c r="F245">
        <v>0</v>
      </c>
      <c r="G245">
        <f>$O$6+$O$7*B245+$O$8*C245+$O$9*D245+$O$10*E245</f>
        <v>-7.4772879655574706E-2</v>
      </c>
      <c r="H245">
        <f t="shared" si="7"/>
        <v>0.48131548467647478</v>
      </c>
      <c r="I245">
        <f t="shared" si="8"/>
        <v>0.1499179378501328</v>
      </c>
      <c r="J245">
        <f>$O$8*(H245*(1-H245))</f>
        <v>8.3417293249398016E-3</v>
      </c>
      <c r="K245">
        <f>$O$9*(H245*(1-H245))</f>
        <v>-6.7804261295645457E-3</v>
      </c>
      <c r="L245">
        <f>$O$10*(H245*(1-H245))</f>
        <v>-8.8718280049194273E-4</v>
      </c>
    </row>
    <row r="246" spans="1:12" x14ac:dyDescent="0.2">
      <c r="A246">
        <v>462</v>
      </c>
      <c r="B246">
        <v>0</v>
      </c>
      <c r="C246">
        <v>24</v>
      </c>
      <c r="D246">
        <v>0</v>
      </c>
      <c r="E246">
        <v>0</v>
      </c>
      <c r="F246">
        <v>0</v>
      </c>
      <c r="G246">
        <f>$O$6+$O$7*B246+$O$8*C246+$O$9*D246+$O$10*E246</f>
        <v>-0.71045646405651952</v>
      </c>
      <c r="H246">
        <f t="shared" si="7"/>
        <v>0.32949798616718412</v>
      </c>
      <c r="I246">
        <f t="shared" si="8"/>
        <v>0.10263052028163895</v>
      </c>
      <c r="J246">
        <f>$O$8*(H246*(1-H246))</f>
        <v>7.3820303789055644E-3</v>
      </c>
      <c r="K246">
        <f>$O$9*(H246*(1-H246))</f>
        <v>-6.0003519319097266E-3</v>
      </c>
      <c r="L246">
        <f>$O$10*(H246*(1-H246))</f>
        <v>-7.8511422868798235E-4</v>
      </c>
    </row>
    <row r="247" spans="1:12" x14ac:dyDescent="0.2">
      <c r="A247">
        <v>466</v>
      </c>
      <c r="B247">
        <v>1</v>
      </c>
      <c r="C247">
        <v>9</v>
      </c>
      <c r="D247">
        <v>15</v>
      </c>
      <c r="E247">
        <v>13</v>
      </c>
      <c r="F247">
        <v>0</v>
      </c>
      <c r="G247">
        <f>$O$6+$O$7*B247+$O$8*C247+$O$9*D247+$O$10*E247</f>
        <v>-0.76152971901028876</v>
      </c>
      <c r="H247">
        <f t="shared" si="7"/>
        <v>0.31831423983291202</v>
      </c>
      <c r="I247">
        <f t="shared" si="8"/>
        <v>9.9147058308667019E-2</v>
      </c>
      <c r="J247">
        <f>$O$8*(H247*(1-H247))</f>
        <v>7.2504216906556854E-3</v>
      </c>
      <c r="K247">
        <f>$O$9*(H247*(1-H247))</f>
        <v>-5.8933761533958825E-3</v>
      </c>
      <c r="L247">
        <f>$O$10*(H247*(1-H247))</f>
        <v>-7.7111701539295111E-4</v>
      </c>
    </row>
    <row r="248" spans="1:12" x14ac:dyDescent="0.2">
      <c r="A248">
        <v>470</v>
      </c>
      <c r="B248">
        <v>1</v>
      </c>
      <c r="C248">
        <v>32</v>
      </c>
      <c r="D248">
        <v>15</v>
      </c>
      <c r="E248">
        <v>13</v>
      </c>
      <c r="F248">
        <v>0</v>
      </c>
      <c r="G248">
        <f>$O$6+$O$7*B248+$O$8*C248+$O$9*D248+$O$10*E248</f>
        <v>6.9825635971297664E-3</v>
      </c>
      <c r="H248">
        <f t="shared" si="7"/>
        <v>0.50174563380674975</v>
      </c>
      <c r="I248">
        <f t="shared" si="8"/>
        <v>0.15628142692350067</v>
      </c>
      <c r="J248">
        <f>$O$8*(H248*(1-H248))</f>
        <v>8.3532925570649792E-3</v>
      </c>
      <c r="K248">
        <f>$O$9*(H248*(1-H248))</f>
        <v>-6.7898250968757203E-3</v>
      </c>
      <c r="L248">
        <f>$O$10*(H248*(1-H248))</f>
        <v>-8.8841260551916681E-4</v>
      </c>
    </row>
    <row r="249" spans="1:12" x14ac:dyDescent="0.2">
      <c r="A249">
        <v>471</v>
      </c>
      <c r="B249">
        <v>0</v>
      </c>
      <c r="C249">
        <v>30</v>
      </c>
      <c r="D249">
        <v>35</v>
      </c>
      <c r="E249">
        <v>13</v>
      </c>
      <c r="F249">
        <v>0</v>
      </c>
      <c r="G249">
        <f>$O$6+$O$7*B249+$O$8*C249+$O$9*D249+$O$10*E249</f>
        <v>-1.5067601178416192</v>
      </c>
      <c r="H249">
        <f t="shared" si="7"/>
        <v>0.18141943994809182</v>
      </c>
      <c r="I249">
        <f t="shared" si="8"/>
        <v>5.6507694410092776E-2</v>
      </c>
      <c r="J249">
        <f>$O$8*(H249*(1-H249))</f>
        <v>4.9621310003870921E-3</v>
      </c>
      <c r="K249">
        <f>$O$9*(H249*(1-H249))</f>
        <v>-4.0333798164314929E-3</v>
      </c>
      <c r="L249">
        <f>$O$10*(H249*(1-H249))</f>
        <v>-5.2774635879989729E-4</v>
      </c>
    </row>
    <row r="250" spans="1:12" x14ac:dyDescent="0.2">
      <c r="A250">
        <v>473</v>
      </c>
      <c r="B250">
        <v>0</v>
      </c>
      <c r="C250">
        <v>16</v>
      </c>
      <c r="D250">
        <v>15</v>
      </c>
      <c r="E250">
        <v>0</v>
      </c>
      <c r="F250">
        <v>1</v>
      </c>
      <c r="G250">
        <f>$O$6+$O$7*B250+$O$8*C250+$O$9*D250+$O$10*E250</f>
        <v>-1.3851595556170857</v>
      </c>
      <c r="H250">
        <f t="shared" si="7"/>
        <v>0.20018163069561087</v>
      </c>
      <c r="I250">
        <f t="shared" si="8"/>
        <v>6.2351655462601963E-2</v>
      </c>
      <c r="J250">
        <f>$O$8*(H250*(1-H250))</f>
        <v>5.3498126572380546E-3</v>
      </c>
      <c r="K250">
        <f>$O$9*(H250*(1-H250))</f>
        <v>-4.3484999472425115E-3</v>
      </c>
      <c r="L250">
        <f>$O$10*(H250*(1-H250))</f>
        <v>-5.6897815674329026E-4</v>
      </c>
    </row>
    <row r="251" spans="1:12" x14ac:dyDescent="0.2">
      <c r="A251">
        <v>474</v>
      </c>
      <c r="B251">
        <v>0</v>
      </c>
      <c r="C251">
        <v>12</v>
      </c>
      <c r="D251">
        <v>0</v>
      </c>
      <c r="E251">
        <v>0</v>
      </c>
      <c r="F251">
        <v>0</v>
      </c>
      <c r="G251">
        <f>$O$6+$O$7*B251+$O$8*C251+$O$9*D251+$O$10*E251</f>
        <v>-1.1114193941125641</v>
      </c>
      <c r="H251">
        <f t="shared" si="7"/>
        <v>0.24760636433257155</v>
      </c>
      <c r="I251">
        <f t="shared" si="8"/>
        <v>7.7123293808548737E-2</v>
      </c>
      <c r="J251">
        <f>$O$8*(H251*(1-H251))</f>
        <v>6.2248643738646529E-3</v>
      </c>
      <c r="K251">
        <f>$O$9*(H251*(1-H251))</f>
        <v>-5.0597701518985605E-3</v>
      </c>
      <c r="L251">
        <f>$O$10*(H251*(1-H251))</f>
        <v>-6.6204409095084373E-4</v>
      </c>
    </row>
    <row r="252" spans="1:12" x14ac:dyDescent="0.2">
      <c r="A252">
        <v>479</v>
      </c>
      <c r="B252">
        <v>0</v>
      </c>
      <c r="C252">
        <v>40</v>
      </c>
      <c r="D252">
        <v>60</v>
      </c>
      <c r="E252">
        <v>26</v>
      </c>
      <c r="F252">
        <v>0</v>
      </c>
      <c r="G252">
        <f>$O$6+$O$7*B252+$O$8*C252+$O$9*D252+$O$10*E252</f>
        <v>-1.8978131472592352</v>
      </c>
      <c r="H252">
        <f t="shared" si="7"/>
        <v>0.13035618319569942</v>
      </c>
      <c r="I252">
        <f t="shared" si="8"/>
        <v>4.0602745585568277E-2</v>
      </c>
      <c r="J252">
        <f>$O$8*(H252*(1-H252))</f>
        <v>3.7878783792789968E-3</v>
      </c>
      <c r="K252">
        <f>$O$9*(H252*(1-H252))</f>
        <v>-3.0789094848341007E-3</v>
      </c>
      <c r="L252">
        <f>$O$10*(H252*(1-H252))</f>
        <v>-4.0285897774270844E-4</v>
      </c>
    </row>
    <row r="253" spans="1:12" x14ac:dyDescent="0.2">
      <c r="A253">
        <v>480</v>
      </c>
      <c r="B253">
        <v>1</v>
      </c>
      <c r="C253">
        <v>5</v>
      </c>
      <c r="D253">
        <v>0</v>
      </c>
      <c r="E253">
        <v>0</v>
      </c>
      <c r="F253">
        <v>1</v>
      </c>
      <c r="G253">
        <f>$O$6+$O$7*B253+$O$8*C253+$O$9*D253+$O$10*E253</f>
        <v>-0.4415915389134526</v>
      </c>
      <c r="H253">
        <f t="shared" si="7"/>
        <v>0.39136180279925092</v>
      </c>
      <c r="I253">
        <f t="shared" si="8"/>
        <v>0.12189957792114588</v>
      </c>
      <c r="J253">
        <f>$O$8*(H253*(1-H253))</f>
        <v>7.9590387173955942E-3</v>
      </c>
      <c r="K253">
        <f>$O$9*(H253*(1-H253))</f>
        <v>-6.4693628843003033E-3</v>
      </c>
      <c r="L253">
        <f>$O$10*(H253*(1-H253))</f>
        <v>-8.4648182450750757E-4</v>
      </c>
    </row>
    <row r="254" spans="1:12" x14ac:dyDescent="0.2">
      <c r="A254">
        <v>482</v>
      </c>
      <c r="B254">
        <v>0</v>
      </c>
      <c r="C254">
        <v>23</v>
      </c>
      <c r="D254">
        <v>0</v>
      </c>
      <c r="E254">
        <v>13</v>
      </c>
      <c r="F254">
        <v>1</v>
      </c>
      <c r="G254">
        <f>$O$6+$O$7*B254+$O$8*C254+$O$9*D254+$O$10*E254</f>
        <v>-0.79006806015350439</v>
      </c>
      <c r="H254">
        <f t="shared" si="7"/>
        <v>0.31215405576925465</v>
      </c>
      <c r="I254">
        <f t="shared" si="8"/>
        <v>9.7228312452772678E-2</v>
      </c>
      <c r="J254">
        <f>$O$8*(H254*(1-H254))</f>
        <v>7.1743595802812215E-3</v>
      </c>
      <c r="K254">
        <f>$O$9*(H254*(1-H254))</f>
        <v>-5.8315504215166528E-3</v>
      </c>
      <c r="L254">
        <f>$O$10*(H254*(1-H254))</f>
        <v>-7.6302744625629841E-4</v>
      </c>
    </row>
    <row r="255" spans="1:12" x14ac:dyDescent="0.2">
      <c r="A255">
        <v>489</v>
      </c>
      <c r="B255">
        <v>0</v>
      </c>
      <c r="C255">
        <v>15</v>
      </c>
      <c r="D255">
        <v>35</v>
      </c>
      <c r="E255">
        <v>0</v>
      </c>
      <c r="F255">
        <v>0</v>
      </c>
      <c r="G255">
        <f>$O$6+$O$7*B255+$O$8*C255+$O$9*D255+$O$10*E255</f>
        <v>-1.9617657618193602</v>
      </c>
      <c r="H255">
        <f t="shared" si="7"/>
        <v>0.12327607865597368</v>
      </c>
      <c r="I255">
        <f t="shared" si="8"/>
        <v>3.8397467122373789E-2</v>
      </c>
      <c r="J255">
        <f>$O$8*(H255*(1-H255))</f>
        <v>3.6113089530215034E-3</v>
      </c>
      <c r="K255">
        <f>$O$9*(H255*(1-H255))</f>
        <v>-2.9353881711061264E-3</v>
      </c>
      <c r="L255">
        <f>$O$10*(H255*(1-H255))</f>
        <v>-3.8407997497645537E-4</v>
      </c>
    </row>
    <row r="256" spans="1:12" x14ac:dyDescent="0.2">
      <c r="A256">
        <v>490</v>
      </c>
      <c r="B256">
        <v>0</v>
      </c>
      <c r="C256">
        <v>15</v>
      </c>
      <c r="D256">
        <v>10</v>
      </c>
      <c r="E256">
        <v>26</v>
      </c>
      <c r="F256">
        <v>0</v>
      </c>
      <c r="G256">
        <f>$O$6+$O$7*B256+$O$8*C256+$O$9*D256+$O$10*E256</f>
        <v>-1.3751710131319841</v>
      </c>
      <c r="H256">
        <f t="shared" si="7"/>
        <v>0.20178567607537673</v>
      </c>
      <c r="I256">
        <f t="shared" si="8"/>
        <v>6.2851276154660463E-2</v>
      </c>
      <c r="J256">
        <f>$O$8*(H256*(1-H256))</f>
        <v>5.3818653524750583E-3</v>
      </c>
      <c r="K256">
        <f>$O$9*(H256*(1-H256))</f>
        <v>-4.3745534097611501E-3</v>
      </c>
      <c r="L256">
        <f>$O$10*(H256*(1-H256))</f>
        <v>-5.7238711414480422E-4</v>
      </c>
    </row>
    <row r="257" spans="1:12" x14ac:dyDescent="0.2">
      <c r="A257">
        <v>493</v>
      </c>
      <c r="B257">
        <v>0</v>
      </c>
      <c r="C257">
        <v>24</v>
      </c>
      <c r="D257">
        <v>0</v>
      </c>
      <c r="E257">
        <v>0</v>
      </c>
      <c r="F257">
        <v>1</v>
      </c>
      <c r="G257">
        <f>$O$6+$O$7*B257+$O$8*C257+$O$9*D257+$O$10*E257</f>
        <v>-0.71045646405651952</v>
      </c>
      <c r="H257">
        <f t="shared" si="7"/>
        <v>0.32949798616718412</v>
      </c>
      <c r="I257">
        <f t="shared" si="8"/>
        <v>0.10263052028163895</v>
      </c>
      <c r="J257">
        <f>$O$8*(H257*(1-H257))</f>
        <v>7.3820303789055644E-3</v>
      </c>
      <c r="K257">
        <f>$O$9*(H257*(1-H257))</f>
        <v>-6.0003519319097266E-3</v>
      </c>
      <c r="L257">
        <f>$O$10*(H257*(1-H257))</f>
        <v>-7.8511422868798235E-4</v>
      </c>
    </row>
    <row r="258" spans="1:12" x14ac:dyDescent="0.2">
      <c r="A258">
        <v>495</v>
      </c>
      <c r="B258">
        <v>0</v>
      </c>
      <c r="C258">
        <v>11</v>
      </c>
      <c r="D258">
        <v>0</v>
      </c>
      <c r="E258">
        <v>15</v>
      </c>
      <c r="F258">
        <v>0</v>
      </c>
      <c r="G258">
        <f>$O$6+$O$7*B258+$O$8*C258+$O$9*D258+$O$10*E258</f>
        <v>-1.1981383776852896</v>
      </c>
      <c r="H258">
        <f t="shared" si="7"/>
        <v>0.23180655429868657</v>
      </c>
      <c r="I258">
        <f t="shared" si="8"/>
        <v>7.2202041502909695E-2</v>
      </c>
      <c r="J258">
        <f>$O$8*(H258*(1-H258))</f>
        <v>5.9500317849621601E-3</v>
      </c>
      <c r="K258">
        <f>$O$9*(H258*(1-H258))</f>
        <v>-4.8363773763167679E-3</v>
      </c>
      <c r="L258">
        <f>$O$10*(H258*(1-H258))</f>
        <v>-6.3281433098249043E-4</v>
      </c>
    </row>
    <row r="259" spans="1:12" x14ac:dyDescent="0.2">
      <c r="A259">
        <v>498</v>
      </c>
      <c r="B259">
        <v>0</v>
      </c>
      <c r="C259">
        <v>30</v>
      </c>
      <c r="D259">
        <v>0</v>
      </c>
      <c r="E259">
        <v>0</v>
      </c>
      <c r="F259">
        <v>0</v>
      </c>
      <c r="G259">
        <f>$O$6+$O$7*B259+$O$8*C259+$O$9*D259+$O$10*E259</f>
        <v>-0.50997499902849719</v>
      </c>
      <c r="H259">
        <f t="shared" si="7"/>
        <v>0.37519938636119909</v>
      </c>
      <c r="I259">
        <f t="shared" si="8"/>
        <v>0.11686538263715973</v>
      </c>
      <c r="J259">
        <f>$O$8*(H259*(1-H259))</f>
        <v>7.8329714522113094E-3</v>
      </c>
      <c r="K259">
        <f>$O$9*(H259*(1-H259))</f>
        <v>-6.3668913528418742E-3</v>
      </c>
      <c r="L259">
        <f>$O$10*(H259*(1-H259))</f>
        <v>-8.3307396805235208E-4</v>
      </c>
    </row>
    <row r="260" spans="1:12" x14ac:dyDescent="0.2">
      <c r="A260">
        <v>499</v>
      </c>
      <c r="B260">
        <v>0</v>
      </c>
      <c r="C260">
        <v>8</v>
      </c>
      <c r="D260">
        <v>0</v>
      </c>
      <c r="E260">
        <v>0</v>
      </c>
      <c r="F260">
        <v>0</v>
      </c>
      <c r="G260">
        <f>$O$6+$O$7*B260+$O$8*C260+$O$9*D260+$O$10*E260</f>
        <v>-1.2450737041312454</v>
      </c>
      <c r="H260">
        <f t="shared" si="7"/>
        <v>0.22355406901624064</v>
      </c>
      <c r="I260">
        <f t="shared" si="8"/>
        <v>6.9631595267392321E-2</v>
      </c>
      <c r="J260">
        <f>$O$8*(H260*(1-H260))</f>
        <v>5.7998501692163619E-3</v>
      </c>
      <c r="K260">
        <f>$O$9*(H260*(1-H260))</f>
        <v>-4.7143049244405639E-3</v>
      </c>
      <c r="L260">
        <f>$O$10*(H260*(1-H260))</f>
        <v>-6.1684179804002124E-4</v>
      </c>
    </row>
    <row r="261" spans="1:12" x14ac:dyDescent="0.2">
      <c r="A261">
        <v>500</v>
      </c>
      <c r="B261">
        <v>1</v>
      </c>
      <c r="C261">
        <v>39</v>
      </c>
      <c r="D261">
        <v>10</v>
      </c>
      <c r="E261">
        <v>0</v>
      </c>
      <c r="F261">
        <v>1</v>
      </c>
      <c r="G261">
        <f>$O$6+$O$7*B261+$O$8*C261+$O$9*D261+$O$10*E261</f>
        <v>0.42287378189653807</v>
      </c>
      <c r="H261">
        <f t="shared" si="7"/>
        <v>0.60417071571471392</v>
      </c>
      <c r="I261">
        <f t="shared" si="8"/>
        <v>0.18818432128829413</v>
      </c>
      <c r="J261">
        <f>$O$8*(H261*(1-H261))</f>
        <v>7.9908056697415211E-3</v>
      </c>
      <c r="K261">
        <f>$O$9*(H261*(1-H261))</f>
        <v>-6.4951840857985325E-3</v>
      </c>
      <c r="L261">
        <f>$O$10*(H261*(1-H261))</f>
        <v>-8.4986039178624843E-4</v>
      </c>
    </row>
    <row r="263" spans="1:12" x14ac:dyDescent="0.2">
      <c r="B263" s="3"/>
      <c r="C263" s="3"/>
      <c r="D263" s="3"/>
      <c r="E263" s="3"/>
      <c r="F26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0B205-7765-FF43-928D-41607E4C43D5}">
  <sheetPr codeName="Sheet6"/>
  <dimension ref="A4:L260"/>
  <sheetViews>
    <sheetView workbookViewId="0">
      <selection activeCell="H4" sqref="A4:H260"/>
    </sheetView>
  </sheetViews>
  <sheetFormatPr baseColWidth="10" defaultRowHeight="15" x14ac:dyDescent="0.2"/>
  <cols>
    <col min="10" max="12" width="17.83203125" bestFit="1" customWidth="1"/>
  </cols>
  <sheetData>
    <row r="4" spans="1:12" x14ac:dyDescent="0.2">
      <c r="A4" t="s">
        <v>0</v>
      </c>
      <c r="B4" t="s">
        <v>5</v>
      </c>
      <c r="C4" t="s">
        <v>1</v>
      </c>
      <c r="D4" t="s">
        <v>2</v>
      </c>
      <c r="E4" t="s">
        <v>3</v>
      </c>
      <c r="F4" t="s">
        <v>4</v>
      </c>
      <c r="G4" t="s">
        <v>7</v>
      </c>
      <c r="H4" t="s">
        <v>8</v>
      </c>
      <c r="I4" t="s">
        <v>331</v>
      </c>
      <c r="J4" t="s">
        <v>332</v>
      </c>
      <c r="K4" t="s">
        <v>333</v>
      </c>
      <c r="L4" t="s">
        <v>334</v>
      </c>
    </row>
    <row r="5" spans="1:12" x14ac:dyDescent="0.2">
      <c r="A5">
        <v>207</v>
      </c>
      <c r="B5">
        <v>1</v>
      </c>
      <c r="C5">
        <v>43</v>
      </c>
      <c r="D5">
        <v>10</v>
      </c>
      <c r="E5">
        <v>26</v>
      </c>
      <c r="F5">
        <v>0</v>
      </c>
      <c r="G5">
        <v>0.46413205473059044</v>
      </c>
      <c r="H5">
        <v>0.61399395544385238</v>
      </c>
      <c r="I5">
        <v>0.19124401890884715</v>
      </c>
      <c r="J5">
        <v>7.9191975709120097E-3</v>
      </c>
      <c r="K5">
        <v>-6.4369787178851388E-3</v>
      </c>
      <c r="L5">
        <v>-8.4224452807468773E-4</v>
      </c>
    </row>
    <row r="6" spans="1:12" x14ac:dyDescent="0.2">
      <c r="A6">
        <v>500</v>
      </c>
      <c r="B6">
        <v>1</v>
      </c>
      <c r="C6">
        <v>39</v>
      </c>
      <c r="D6">
        <v>10</v>
      </c>
      <c r="E6">
        <v>0</v>
      </c>
      <c r="F6">
        <v>1</v>
      </c>
      <c r="G6">
        <v>0.42287378189653807</v>
      </c>
      <c r="H6">
        <v>0.60417071571471392</v>
      </c>
      <c r="I6">
        <v>0.18818432128829413</v>
      </c>
      <c r="J6">
        <v>7.9908056697415211E-3</v>
      </c>
      <c r="K6">
        <v>-6.4951840857985325E-3</v>
      </c>
      <c r="L6">
        <v>-8.4986039178624843E-4</v>
      </c>
    </row>
    <row r="7" spans="1:12" x14ac:dyDescent="0.2">
      <c r="A7">
        <v>331</v>
      </c>
      <c r="B7">
        <v>1</v>
      </c>
      <c r="C7">
        <v>32</v>
      </c>
      <c r="D7">
        <v>0</v>
      </c>
      <c r="E7">
        <v>13</v>
      </c>
      <c r="F7">
        <v>1</v>
      </c>
      <c r="G7">
        <v>0.41437703512033297</v>
      </c>
      <c r="H7">
        <v>0.60213694391068096</v>
      </c>
      <c r="I7">
        <v>0.18755085138211958</v>
      </c>
      <c r="J7">
        <v>8.0048254288444184E-3</v>
      </c>
      <c r="K7">
        <v>-6.5065797973169193E-3</v>
      </c>
      <c r="L7">
        <v>-8.5135146020367397E-4</v>
      </c>
    </row>
    <row r="8" spans="1:12" x14ac:dyDescent="0.2">
      <c r="A8">
        <v>342</v>
      </c>
      <c r="B8">
        <v>1</v>
      </c>
      <c r="C8">
        <v>30</v>
      </c>
      <c r="D8">
        <v>0</v>
      </c>
      <c r="E8">
        <v>0</v>
      </c>
      <c r="F8">
        <v>1</v>
      </c>
      <c r="G8">
        <v>0.39374789870330684</v>
      </c>
      <c r="H8">
        <v>0.59718460309444021</v>
      </c>
      <c r="I8">
        <v>0.18600831899673226</v>
      </c>
      <c r="J8">
        <v>8.0378082462862349E-3</v>
      </c>
      <c r="K8">
        <v>-6.5333892931058232E-3</v>
      </c>
      <c r="L8">
        <v>-8.5485934054913893E-4</v>
      </c>
    </row>
    <row r="9" spans="1:12" x14ac:dyDescent="0.2">
      <c r="A9">
        <v>190</v>
      </c>
      <c r="B9">
        <v>1</v>
      </c>
      <c r="C9">
        <v>31</v>
      </c>
      <c r="D9">
        <v>0</v>
      </c>
      <c r="E9">
        <v>13</v>
      </c>
      <c r="F9">
        <v>0</v>
      </c>
      <c r="G9">
        <v>0.38096345761566253</v>
      </c>
      <c r="H9">
        <v>0.59410545616328159</v>
      </c>
      <c r="I9">
        <v>0.18504924044440363</v>
      </c>
      <c r="J9">
        <v>8.0574891842190421E-3</v>
      </c>
      <c r="K9">
        <v>-6.5493865930200002E-3</v>
      </c>
      <c r="L9">
        <v>-8.5695250240459895E-4</v>
      </c>
    </row>
    <row r="10" spans="1:12" x14ac:dyDescent="0.2">
      <c r="A10">
        <v>332</v>
      </c>
      <c r="B10">
        <v>1</v>
      </c>
      <c r="C10">
        <v>32</v>
      </c>
      <c r="D10">
        <v>0</v>
      </c>
      <c r="E10">
        <v>26</v>
      </c>
      <c r="F10">
        <v>1</v>
      </c>
      <c r="G10">
        <v>0.36817901652801838</v>
      </c>
      <c r="H10">
        <v>0.59101889145389364</v>
      </c>
      <c r="I10">
        <v>0.18408785143656095</v>
      </c>
      <c r="J10">
        <v>8.076581644873836E-3</v>
      </c>
      <c r="K10">
        <v>-6.5649055596585359E-3</v>
      </c>
      <c r="L10">
        <v>-8.5898307688768113E-4</v>
      </c>
    </row>
    <row r="11" spans="1:12" x14ac:dyDescent="0.2">
      <c r="A11">
        <v>134</v>
      </c>
      <c r="B11">
        <v>1</v>
      </c>
      <c r="C11">
        <v>28</v>
      </c>
      <c r="D11">
        <v>0</v>
      </c>
      <c r="E11">
        <v>0</v>
      </c>
      <c r="F11">
        <v>1</v>
      </c>
      <c r="G11">
        <v>0.32692074369396595</v>
      </c>
      <c r="H11">
        <v>0.58100995826877078</v>
      </c>
      <c r="I11">
        <v>0.18097031487070128</v>
      </c>
      <c r="J11">
        <v>8.1341139867414907E-3</v>
      </c>
      <c r="K11">
        <v>-6.6116696991911153E-3</v>
      </c>
      <c r="L11">
        <v>-8.6510191654175673E-4</v>
      </c>
    </row>
    <row r="12" spans="1:12" x14ac:dyDescent="0.2">
      <c r="A12">
        <v>275</v>
      </c>
      <c r="B12">
        <v>1</v>
      </c>
      <c r="C12">
        <v>36</v>
      </c>
      <c r="D12">
        <v>10</v>
      </c>
      <c r="E12">
        <v>0</v>
      </c>
      <c r="F12">
        <v>1</v>
      </c>
      <c r="G12">
        <v>0.32263304938252696</v>
      </c>
      <c r="H12">
        <v>0.57996581209051812</v>
      </c>
      <c r="I12">
        <v>0.18064508901190107</v>
      </c>
      <c r="J12">
        <v>8.1397302155415859E-3</v>
      </c>
      <c r="K12">
        <v>-6.6162347507556542E-3</v>
      </c>
      <c r="L12">
        <v>-8.6569922932918741E-4</v>
      </c>
    </row>
    <row r="13" spans="1:12" x14ac:dyDescent="0.2">
      <c r="A13">
        <v>185</v>
      </c>
      <c r="B13">
        <v>1</v>
      </c>
      <c r="C13">
        <v>27</v>
      </c>
      <c r="D13">
        <v>0</v>
      </c>
      <c r="E13">
        <v>0</v>
      </c>
      <c r="F13">
        <v>0</v>
      </c>
      <c r="G13">
        <v>0.29350716618929562</v>
      </c>
      <c r="H13">
        <v>0.57285452765565736</v>
      </c>
      <c r="I13">
        <v>0.17843009877809077</v>
      </c>
      <c r="J13">
        <v>8.1760423842523588E-3</v>
      </c>
      <c r="K13">
        <v>-6.6457504504333648E-3</v>
      </c>
      <c r="L13">
        <v>-8.6956120210172048E-4</v>
      </c>
    </row>
    <row r="14" spans="1:12" x14ac:dyDescent="0.2">
      <c r="A14">
        <v>438</v>
      </c>
      <c r="B14">
        <v>1</v>
      </c>
      <c r="C14">
        <v>27</v>
      </c>
      <c r="D14">
        <v>0</v>
      </c>
      <c r="E14">
        <v>0</v>
      </c>
      <c r="F14">
        <v>0</v>
      </c>
      <c r="G14">
        <v>0.29350716618929562</v>
      </c>
      <c r="H14">
        <v>0.57285452765565736</v>
      </c>
      <c r="I14">
        <v>0.17843009877809077</v>
      </c>
      <c r="J14">
        <v>8.1760423842523588E-3</v>
      </c>
      <c r="K14">
        <v>-6.6457504504333648E-3</v>
      </c>
      <c r="L14">
        <v>-8.6956120210172048E-4</v>
      </c>
    </row>
    <row r="15" spans="1:12" x14ac:dyDescent="0.2">
      <c r="A15">
        <v>28</v>
      </c>
      <c r="B15">
        <v>1</v>
      </c>
      <c r="C15">
        <v>26</v>
      </c>
      <c r="D15">
        <v>0</v>
      </c>
      <c r="E15">
        <v>0</v>
      </c>
      <c r="F15">
        <v>1</v>
      </c>
      <c r="G15">
        <v>0.26009358868462529</v>
      </c>
      <c r="H15">
        <v>0.56465929783549351</v>
      </c>
      <c r="I15">
        <v>0.17587748621115307</v>
      </c>
      <c r="J15">
        <v>8.2136980627936524E-3</v>
      </c>
      <c r="K15">
        <v>-6.6763581981511581E-3</v>
      </c>
      <c r="L15">
        <v>-8.7356606356885167E-4</v>
      </c>
    </row>
    <row r="16" spans="1:12" x14ac:dyDescent="0.2">
      <c r="A16">
        <v>356</v>
      </c>
      <c r="B16">
        <v>1</v>
      </c>
      <c r="C16">
        <v>25</v>
      </c>
      <c r="D16">
        <v>0</v>
      </c>
      <c r="E16">
        <v>0</v>
      </c>
      <c r="F16">
        <v>1</v>
      </c>
      <c r="G16">
        <v>0.22668001117995484</v>
      </c>
      <c r="H16">
        <v>0.55642858308881338</v>
      </c>
      <c r="I16">
        <v>0.1733138209621857</v>
      </c>
      <c r="J16">
        <v>8.2469993642346976E-3</v>
      </c>
      <c r="K16">
        <v>-6.7034265679871688E-3</v>
      </c>
      <c r="L16">
        <v>-8.7710781621049667E-4</v>
      </c>
    </row>
    <row r="17" spans="1:12" x14ac:dyDescent="0.2">
      <c r="A17">
        <v>227</v>
      </c>
      <c r="B17">
        <v>1</v>
      </c>
      <c r="C17">
        <v>26</v>
      </c>
      <c r="D17">
        <v>0</v>
      </c>
      <c r="E17">
        <v>13</v>
      </c>
      <c r="F17">
        <v>0</v>
      </c>
      <c r="G17">
        <v>0.21389557009231072</v>
      </c>
      <c r="H17">
        <v>0.55327094590532444</v>
      </c>
      <c r="I17">
        <v>0.17233029462634433</v>
      </c>
      <c r="J17">
        <v>8.2585735371772384E-3</v>
      </c>
      <c r="K17">
        <v>-6.7128344283468996E-3</v>
      </c>
      <c r="L17">
        <v>-8.7833878484596198E-4</v>
      </c>
    </row>
    <row r="18" spans="1:12" x14ac:dyDescent="0.2">
      <c r="A18">
        <v>196</v>
      </c>
      <c r="B18">
        <v>1</v>
      </c>
      <c r="C18">
        <v>25</v>
      </c>
      <c r="D18">
        <v>0</v>
      </c>
      <c r="E18">
        <v>13</v>
      </c>
      <c r="F18">
        <v>1</v>
      </c>
      <c r="G18">
        <v>0.18048199258764028</v>
      </c>
      <c r="H18">
        <v>0.54499841714420949</v>
      </c>
      <c r="I18">
        <v>0.16975360534009398</v>
      </c>
      <c r="J18">
        <v>8.2857366416356371E-3</v>
      </c>
      <c r="K18">
        <v>-6.7349134740765631E-3</v>
      </c>
      <c r="L18">
        <v>-8.8122771088812067E-4</v>
      </c>
    </row>
    <row r="19" spans="1:12" x14ac:dyDescent="0.2">
      <c r="A19">
        <v>195</v>
      </c>
      <c r="B19">
        <v>1</v>
      </c>
      <c r="C19">
        <v>22</v>
      </c>
      <c r="D19">
        <v>0</v>
      </c>
      <c r="E19">
        <v>0</v>
      </c>
      <c r="F19">
        <v>1</v>
      </c>
      <c r="G19">
        <v>0.12643927866594373</v>
      </c>
      <c r="H19">
        <v>0.53156777498595265</v>
      </c>
      <c r="I19">
        <v>0.16557029056948708</v>
      </c>
      <c r="J19">
        <v>8.3200969303060309E-3</v>
      </c>
      <c r="K19">
        <v>-6.7628426228231635E-3</v>
      </c>
      <c r="L19">
        <v>-8.8488209188525659E-4</v>
      </c>
    </row>
    <row r="20" spans="1:12" x14ac:dyDescent="0.2">
      <c r="A20">
        <v>376</v>
      </c>
      <c r="B20">
        <v>1</v>
      </c>
      <c r="C20">
        <v>20</v>
      </c>
      <c r="D20">
        <v>0</v>
      </c>
      <c r="E20">
        <v>0</v>
      </c>
      <c r="F20">
        <v>0</v>
      </c>
      <c r="G20">
        <v>5.9612123656603067E-2</v>
      </c>
      <c r="H20">
        <v>0.51489861919110913</v>
      </c>
      <c r="I20">
        <v>0.16037825843666406</v>
      </c>
      <c r="J20">
        <v>8.345977602667469E-3</v>
      </c>
      <c r="K20">
        <v>-6.7838792664607767E-3</v>
      </c>
      <c r="L20">
        <v>-8.8763462514183044E-4</v>
      </c>
    </row>
    <row r="21" spans="1:12" x14ac:dyDescent="0.2">
      <c r="A21">
        <v>415</v>
      </c>
      <c r="B21">
        <v>1</v>
      </c>
      <c r="C21">
        <v>20</v>
      </c>
      <c r="D21">
        <v>0</v>
      </c>
      <c r="E21">
        <v>0</v>
      </c>
      <c r="F21">
        <v>0</v>
      </c>
      <c r="G21">
        <v>5.9612123656603067E-2</v>
      </c>
      <c r="H21">
        <v>0.51489861919110913</v>
      </c>
      <c r="I21">
        <v>0.16037825843666406</v>
      </c>
      <c r="J21">
        <v>8.345977602667469E-3</v>
      </c>
      <c r="K21">
        <v>-6.7838792664607767E-3</v>
      </c>
      <c r="L21">
        <v>-8.8763462514183044E-4</v>
      </c>
    </row>
    <row r="22" spans="1:12" x14ac:dyDescent="0.2">
      <c r="A22">
        <v>116</v>
      </c>
      <c r="B22">
        <v>1</v>
      </c>
      <c r="C22">
        <v>36</v>
      </c>
      <c r="D22">
        <v>20</v>
      </c>
      <c r="E22">
        <v>0</v>
      </c>
      <c r="F22">
        <v>0</v>
      </c>
      <c r="G22">
        <v>5.1036735033724856E-2</v>
      </c>
      <c r="H22">
        <v>0.51275641494109492</v>
      </c>
      <c r="I22">
        <v>0.15971101448993796</v>
      </c>
      <c r="J22">
        <v>8.3479571142731218E-3</v>
      </c>
      <c r="K22">
        <v>-6.7854882772176483E-3</v>
      </c>
      <c r="L22">
        <v>-8.8784515566631757E-4</v>
      </c>
    </row>
    <row r="23" spans="1:12" x14ac:dyDescent="0.2">
      <c r="A23">
        <v>38</v>
      </c>
      <c r="B23">
        <v>1</v>
      </c>
      <c r="C23">
        <v>31</v>
      </c>
      <c r="D23">
        <v>15</v>
      </c>
      <c r="E23">
        <v>0</v>
      </c>
      <c r="F23">
        <v>1</v>
      </c>
      <c r="G23">
        <v>1.9767004684773881E-2</v>
      </c>
      <c r="H23">
        <v>0.5049415902681017</v>
      </c>
      <c r="I23">
        <v>0.15727688877211907</v>
      </c>
      <c r="J23">
        <v>8.3525784395140201E-3</v>
      </c>
      <c r="K23">
        <v>-6.7892446391416596E-3</v>
      </c>
      <c r="L23">
        <v>-8.8833665570300024E-4</v>
      </c>
    </row>
    <row r="24" spans="1:12" x14ac:dyDescent="0.2">
      <c r="A24">
        <v>368</v>
      </c>
      <c r="B24">
        <v>1</v>
      </c>
      <c r="C24">
        <v>31</v>
      </c>
      <c r="D24">
        <v>15</v>
      </c>
      <c r="E24">
        <v>0</v>
      </c>
      <c r="F24">
        <v>0</v>
      </c>
      <c r="G24">
        <v>1.9767004684773881E-2</v>
      </c>
      <c r="H24">
        <v>0.5049415902681017</v>
      </c>
      <c r="I24">
        <v>0.15727688877211907</v>
      </c>
      <c r="J24">
        <v>8.3525784395140201E-3</v>
      </c>
      <c r="K24">
        <v>-6.7892446391416596E-3</v>
      </c>
      <c r="L24">
        <v>-8.8833665570300024E-4</v>
      </c>
    </row>
    <row r="25" spans="1:12" x14ac:dyDescent="0.2">
      <c r="A25">
        <v>470</v>
      </c>
      <c r="B25">
        <v>1</v>
      </c>
      <c r="C25">
        <v>32</v>
      </c>
      <c r="D25">
        <v>15</v>
      </c>
      <c r="E25">
        <v>13</v>
      </c>
      <c r="F25">
        <v>0</v>
      </c>
      <c r="G25">
        <v>6.9825635971297664E-3</v>
      </c>
      <c r="H25">
        <v>0.50174563380674975</v>
      </c>
      <c r="I25">
        <v>0.15628142692350067</v>
      </c>
      <c r="J25">
        <v>8.3532925570649792E-3</v>
      </c>
      <c r="K25">
        <v>-6.7898250968757203E-3</v>
      </c>
      <c r="L25">
        <v>-8.8841260551916681E-4</v>
      </c>
    </row>
    <row r="26" spans="1:12" x14ac:dyDescent="0.2">
      <c r="A26">
        <v>142</v>
      </c>
      <c r="B26">
        <v>1</v>
      </c>
      <c r="C26">
        <v>29</v>
      </c>
      <c r="D26">
        <v>15</v>
      </c>
      <c r="E26">
        <v>0</v>
      </c>
      <c r="F26">
        <v>0</v>
      </c>
      <c r="G26">
        <v>-4.7060150324566785E-2</v>
      </c>
      <c r="H26">
        <v>0.48823713323240214</v>
      </c>
      <c r="I26">
        <v>0.15207386117083269</v>
      </c>
      <c r="J26">
        <v>8.3487711053603086E-3</v>
      </c>
      <c r="K26">
        <v>-6.7861499153770528E-3</v>
      </c>
      <c r="L26">
        <v>-8.8793172751061708E-4</v>
      </c>
    </row>
    <row r="27" spans="1:12" x14ac:dyDescent="0.2">
      <c r="A27">
        <v>64</v>
      </c>
      <c r="B27">
        <v>1</v>
      </c>
      <c r="C27">
        <v>27</v>
      </c>
      <c r="D27">
        <v>10</v>
      </c>
      <c r="E27">
        <v>26</v>
      </c>
      <c r="F27">
        <v>1</v>
      </c>
      <c r="G27">
        <v>-7.0485185344135601E-2</v>
      </c>
      <c r="H27">
        <v>0.48238599549490874</v>
      </c>
      <c r="I27">
        <v>0.15025137564603866</v>
      </c>
      <c r="J27">
        <v>8.3430277083367758E-3</v>
      </c>
      <c r="K27">
        <v>-6.7814814973867453E-3</v>
      </c>
      <c r="L27">
        <v>-8.8732088977455659E-4</v>
      </c>
    </row>
    <row r="28" spans="1:12" x14ac:dyDescent="0.2">
      <c r="A28">
        <v>240</v>
      </c>
      <c r="B28">
        <v>1</v>
      </c>
      <c r="C28">
        <v>16</v>
      </c>
      <c r="D28">
        <v>0</v>
      </c>
      <c r="E28">
        <v>0</v>
      </c>
      <c r="F28">
        <v>1</v>
      </c>
      <c r="G28">
        <v>-7.4042186362078488E-2</v>
      </c>
      <c r="H28">
        <v>0.48149790538910975</v>
      </c>
      <c r="I28">
        <v>0.1499747574163634</v>
      </c>
      <c r="J28">
        <v>8.341955989547619E-3</v>
      </c>
      <c r="K28">
        <v>-6.7806103698544937E-3</v>
      </c>
      <c r="L28">
        <v>-8.8720690735680284E-4</v>
      </c>
    </row>
    <row r="29" spans="1:12" x14ac:dyDescent="0.2">
      <c r="A29">
        <v>351</v>
      </c>
      <c r="B29">
        <v>1</v>
      </c>
      <c r="C29">
        <v>16</v>
      </c>
      <c r="D29">
        <v>0</v>
      </c>
      <c r="E29">
        <v>0</v>
      </c>
      <c r="F29">
        <v>0</v>
      </c>
      <c r="G29">
        <v>-7.4042186362078488E-2</v>
      </c>
      <c r="H29">
        <v>0.48149790538910975</v>
      </c>
      <c r="I29">
        <v>0.1499747574163634</v>
      </c>
      <c r="J29">
        <v>8.341955989547619E-3</v>
      </c>
      <c r="K29">
        <v>-6.7806103698544937E-3</v>
      </c>
      <c r="L29">
        <v>-8.8720690735680284E-4</v>
      </c>
    </row>
    <row r="30" spans="1:12" x14ac:dyDescent="0.2">
      <c r="A30">
        <v>461</v>
      </c>
      <c r="B30">
        <v>1</v>
      </c>
      <c r="C30">
        <v>35</v>
      </c>
      <c r="D30">
        <v>20</v>
      </c>
      <c r="E30">
        <v>26</v>
      </c>
      <c r="F30">
        <v>0</v>
      </c>
      <c r="G30">
        <v>-7.4772879655574706E-2</v>
      </c>
      <c r="H30">
        <v>0.48131548467647478</v>
      </c>
      <c r="I30">
        <v>0.1499179378501328</v>
      </c>
      <c r="J30">
        <v>8.3417293249398016E-3</v>
      </c>
      <c r="K30">
        <v>-6.7804261295645457E-3</v>
      </c>
      <c r="L30">
        <v>-8.8718280049194273E-4</v>
      </c>
    </row>
    <row r="31" spans="1:12" x14ac:dyDescent="0.2">
      <c r="A31">
        <v>21</v>
      </c>
      <c r="B31">
        <v>1</v>
      </c>
      <c r="C31">
        <v>17</v>
      </c>
      <c r="D31">
        <v>0</v>
      </c>
      <c r="E31">
        <v>13</v>
      </c>
      <c r="F31">
        <v>1</v>
      </c>
      <c r="G31">
        <v>-8.6826627449722721E-2</v>
      </c>
      <c r="H31">
        <v>0.47830696982446858</v>
      </c>
      <c r="I31">
        <v>0.14898085945360576</v>
      </c>
      <c r="J31">
        <v>8.3376703623190603E-3</v>
      </c>
      <c r="K31">
        <v>-6.7771268740815949E-3</v>
      </c>
      <c r="L31">
        <v>-8.8675111040890497E-4</v>
      </c>
    </row>
    <row r="32" spans="1:12" x14ac:dyDescent="0.2">
      <c r="A32">
        <v>143</v>
      </c>
      <c r="B32">
        <v>1</v>
      </c>
      <c r="C32">
        <v>15</v>
      </c>
      <c r="D32">
        <v>0</v>
      </c>
      <c r="E32">
        <v>0</v>
      </c>
      <c r="F32">
        <v>0</v>
      </c>
      <c r="G32">
        <v>-0.10745576386674882</v>
      </c>
      <c r="H32">
        <v>0.47316187846849211</v>
      </c>
      <c r="I32">
        <v>0.14737829001485811</v>
      </c>
      <c r="J32">
        <v>8.3293270852686455E-3</v>
      </c>
      <c r="K32">
        <v>-6.7703451899109408E-3</v>
      </c>
      <c r="L32">
        <v>-8.8586376300040827E-4</v>
      </c>
    </row>
    <row r="33" spans="1:12" x14ac:dyDescent="0.2">
      <c r="A33">
        <v>460</v>
      </c>
      <c r="B33">
        <v>1</v>
      </c>
      <c r="C33">
        <v>15</v>
      </c>
      <c r="D33">
        <v>0</v>
      </c>
      <c r="E33">
        <v>0</v>
      </c>
      <c r="F33">
        <v>1</v>
      </c>
      <c r="G33">
        <v>-0.10745576386674882</v>
      </c>
      <c r="H33">
        <v>0.47316187846849211</v>
      </c>
      <c r="I33">
        <v>0.14737829001485811</v>
      </c>
      <c r="J33">
        <v>8.3293270852686455E-3</v>
      </c>
      <c r="K33">
        <v>-6.7703451899109408E-3</v>
      </c>
      <c r="L33">
        <v>-8.8586376300040827E-4</v>
      </c>
    </row>
    <row r="34" spans="1:12" x14ac:dyDescent="0.2">
      <c r="A34">
        <v>8</v>
      </c>
      <c r="B34">
        <v>1</v>
      </c>
      <c r="C34">
        <v>47</v>
      </c>
      <c r="D34">
        <v>40</v>
      </c>
      <c r="E34">
        <v>0</v>
      </c>
      <c r="F34">
        <v>1</v>
      </c>
      <c r="G34">
        <v>-0.12460654111250535</v>
      </c>
      <c r="H34">
        <v>0.46888860931125448</v>
      </c>
      <c r="I34">
        <v>0.14604727175276697</v>
      </c>
      <c r="J34">
        <v>8.3210527519862344E-3</v>
      </c>
      <c r="K34">
        <v>-6.7636195454543347E-3</v>
      </c>
      <c r="L34">
        <v>-8.8498374809129984E-4</v>
      </c>
    </row>
    <row r="35" spans="1:12" x14ac:dyDescent="0.2">
      <c r="A35">
        <v>211</v>
      </c>
      <c r="B35">
        <v>1</v>
      </c>
      <c r="C35">
        <v>26</v>
      </c>
      <c r="D35">
        <v>15</v>
      </c>
      <c r="E35">
        <v>0</v>
      </c>
      <c r="F35">
        <v>1</v>
      </c>
      <c r="G35">
        <v>-0.1473008828385779</v>
      </c>
      <c r="H35">
        <v>0.46324121989014916</v>
      </c>
      <c r="I35">
        <v>0.14428824881832333</v>
      </c>
      <c r="J35">
        <v>8.3082456857693238E-3</v>
      </c>
      <c r="K35">
        <v>-6.7532095497522954E-3</v>
      </c>
      <c r="L35">
        <v>-8.8362165536090716E-4</v>
      </c>
    </row>
    <row r="36" spans="1:12" x14ac:dyDescent="0.2">
      <c r="A36">
        <v>317</v>
      </c>
      <c r="B36">
        <v>1</v>
      </c>
      <c r="C36">
        <v>26</v>
      </c>
      <c r="D36">
        <v>15</v>
      </c>
      <c r="E36">
        <v>0</v>
      </c>
      <c r="F36">
        <v>0</v>
      </c>
      <c r="G36">
        <v>-0.1473008828385779</v>
      </c>
      <c r="H36">
        <v>0.46324121989014916</v>
      </c>
      <c r="I36">
        <v>0.14428824881832333</v>
      </c>
      <c r="J36">
        <v>8.3082456857693238E-3</v>
      </c>
      <c r="K36">
        <v>-6.7532095497522954E-3</v>
      </c>
      <c r="L36">
        <v>-8.8362165536090716E-4</v>
      </c>
    </row>
    <row r="37" spans="1:12" x14ac:dyDescent="0.2">
      <c r="A37">
        <v>420</v>
      </c>
      <c r="B37">
        <v>1</v>
      </c>
      <c r="C37">
        <v>14</v>
      </c>
      <c r="D37">
        <v>0</v>
      </c>
      <c r="E37">
        <v>13</v>
      </c>
      <c r="F37">
        <v>1</v>
      </c>
      <c r="G37">
        <v>-0.18706735996373383</v>
      </c>
      <c r="H37">
        <v>0.45336906510816927</v>
      </c>
      <c r="I37">
        <v>0.14121331536163936</v>
      </c>
      <c r="J37">
        <v>8.2807384200740252E-3</v>
      </c>
      <c r="K37">
        <v>-6.7308507586901524E-3</v>
      </c>
      <c r="L37">
        <v>-8.8069612612556392E-4</v>
      </c>
    </row>
    <row r="38" spans="1:12" x14ac:dyDescent="0.2">
      <c r="A38">
        <v>237</v>
      </c>
      <c r="B38">
        <v>1</v>
      </c>
      <c r="C38">
        <v>26</v>
      </c>
      <c r="D38">
        <v>15</v>
      </c>
      <c r="E38">
        <v>13</v>
      </c>
      <c r="F38">
        <v>0</v>
      </c>
      <c r="G38">
        <v>-0.19349890143089246</v>
      </c>
      <c r="H38">
        <v>0.45177564814106302</v>
      </c>
      <c r="I38">
        <v>0.14071700515876995</v>
      </c>
      <c r="J38">
        <v>8.2756881575361714E-3</v>
      </c>
      <c r="K38">
        <v>-6.7267457427229657E-3</v>
      </c>
      <c r="L38">
        <v>-8.8015900655634503E-4</v>
      </c>
    </row>
    <row r="39" spans="1:12" x14ac:dyDescent="0.2">
      <c r="A39">
        <v>164</v>
      </c>
      <c r="B39">
        <v>1</v>
      </c>
      <c r="C39">
        <v>12</v>
      </c>
      <c r="D39">
        <v>0</v>
      </c>
      <c r="E39">
        <v>0</v>
      </c>
      <c r="F39">
        <v>0</v>
      </c>
      <c r="G39">
        <v>-0.20769649638075999</v>
      </c>
      <c r="H39">
        <v>0.44826173205921077</v>
      </c>
      <c r="I39">
        <v>0.13962250670704485</v>
      </c>
      <c r="J39">
        <v>8.2639512957046225E-3</v>
      </c>
      <c r="K39">
        <v>-6.7172056435970216E-3</v>
      </c>
      <c r="L39">
        <v>-8.7891073517962117E-4</v>
      </c>
    </row>
    <row r="40" spans="1:12" x14ac:dyDescent="0.2">
      <c r="A40">
        <v>377</v>
      </c>
      <c r="B40">
        <v>1</v>
      </c>
      <c r="C40">
        <v>12</v>
      </c>
      <c r="D40">
        <v>0</v>
      </c>
      <c r="E40">
        <v>0</v>
      </c>
      <c r="F40">
        <v>0</v>
      </c>
      <c r="G40">
        <v>-0.20769649638075999</v>
      </c>
      <c r="H40">
        <v>0.44826173205921077</v>
      </c>
      <c r="I40">
        <v>0.13962250670704485</v>
      </c>
      <c r="J40">
        <v>8.2639512957046225E-3</v>
      </c>
      <c r="K40">
        <v>-6.7172056435970216E-3</v>
      </c>
      <c r="L40">
        <v>-8.7891073517962117E-4</v>
      </c>
    </row>
    <row r="41" spans="1:12" x14ac:dyDescent="0.2">
      <c r="A41">
        <v>33</v>
      </c>
      <c r="B41">
        <v>1</v>
      </c>
      <c r="C41">
        <v>20</v>
      </c>
      <c r="D41">
        <v>10</v>
      </c>
      <c r="E41">
        <v>0</v>
      </c>
      <c r="F41">
        <v>0</v>
      </c>
      <c r="G41">
        <v>-0.21198419069219904</v>
      </c>
      <c r="H41">
        <v>0.4472015228077158</v>
      </c>
      <c r="I41">
        <v>0.1392922775959233</v>
      </c>
      <c r="J41">
        <v>8.2602480413665937E-3</v>
      </c>
      <c r="K41">
        <v>-6.7141955192571053E-3</v>
      </c>
      <c r="L41">
        <v>-8.7851687637330344E-4</v>
      </c>
    </row>
    <row r="42" spans="1:12" x14ac:dyDescent="0.2">
      <c r="A42">
        <v>229</v>
      </c>
      <c r="B42">
        <v>1</v>
      </c>
      <c r="C42">
        <v>43</v>
      </c>
      <c r="D42">
        <v>35</v>
      </c>
      <c r="E42">
        <v>26</v>
      </c>
      <c r="F42">
        <v>1</v>
      </c>
      <c r="G42">
        <v>-0.21485873114141479</v>
      </c>
      <c r="H42">
        <v>0.4464910093168582</v>
      </c>
      <c r="I42">
        <v>0.13907097011516426</v>
      </c>
      <c r="J42">
        <v>8.2577242172889396E-3</v>
      </c>
      <c r="K42">
        <v>-6.7121440738006589E-3</v>
      </c>
      <c r="L42">
        <v>-8.7824845561473614E-4</v>
      </c>
    </row>
    <row r="43" spans="1:12" x14ac:dyDescent="0.2">
      <c r="A43">
        <v>254</v>
      </c>
      <c r="B43">
        <v>1</v>
      </c>
      <c r="C43">
        <v>11</v>
      </c>
      <c r="D43">
        <v>0</v>
      </c>
      <c r="E43">
        <v>0</v>
      </c>
      <c r="F43">
        <v>0</v>
      </c>
      <c r="G43">
        <v>-0.24111007388543038</v>
      </c>
      <c r="H43">
        <v>0.44001280863425812</v>
      </c>
      <c r="I43">
        <v>0.13705316990254998</v>
      </c>
      <c r="J43">
        <v>8.2331568495441331E-3</v>
      </c>
      <c r="K43">
        <v>-6.6921749264329212E-3</v>
      </c>
      <c r="L43">
        <v>-8.7563559858383402E-4</v>
      </c>
    </row>
    <row r="44" spans="1:12" x14ac:dyDescent="0.2">
      <c r="A44">
        <v>199</v>
      </c>
      <c r="B44">
        <v>1</v>
      </c>
      <c r="C44">
        <v>23</v>
      </c>
      <c r="D44">
        <v>15</v>
      </c>
      <c r="E44">
        <v>0</v>
      </c>
      <c r="F44">
        <v>0</v>
      </c>
      <c r="G44">
        <v>-0.24754161535258901</v>
      </c>
      <c r="H44">
        <v>0.43842868356433062</v>
      </c>
      <c r="I44">
        <v>0.13655975389716246</v>
      </c>
      <c r="J44">
        <v>8.2267226014261403E-3</v>
      </c>
      <c r="K44">
        <v>-6.6869449624333806E-3</v>
      </c>
      <c r="L44">
        <v>-8.7495128553050647E-4</v>
      </c>
    </row>
    <row r="45" spans="1:12" x14ac:dyDescent="0.2">
      <c r="A45">
        <v>309</v>
      </c>
      <c r="B45">
        <v>0</v>
      </c>
      <c r="C45">
        <v>39</v>
      </c>
      <c r="D45">
        <v>0</v>
      </c>
      <c r="E45">
        <v>26</v>
      </c>
      <c r="F45">
        <v>1</v>
      </c>
      <c r="G45">
        <v>-0.30164883867109299</v>
      </c>
      <c r="H45">
        <v>0.42515446043036703</v>
      </c>
      <c r="I45">
        <v>0.13242515980625347</v>
      </c>
      <c r="J45">
        <v>8.1662163668560928E-3</v>
      </c>
      <c r="K45">
        <v>-6.6377635471777047E-3</v>
      </c>
      <c r="L45">
        <v>-8.6851615816757621E-4</v>
      </c>
    </row>
    <row r="46" spans="1:12" x14ac:dyDescent="0.2">
      <c r="A46">
        <v>213</v>
      </c>
      <c r="B46">
        <v>1</v>
      </c>
      <c r="C46">
        <v>9</v>
      </c>
      <c r="D46">
        <v>0</v>
      </c>
      <c r="E46">
        <v>0</v>
      </c>
      <c r="F46">
        <v>1</v>
      </c>
      <c r="G46">
        <v>-0.3079372288947711</v>
      </c>
      <c r="H46">
        <v>0.42361831758330321</v>
      </c>
      <c r="I46">
        <v>0.13194668908339724</v>
      </c>
      <c r="J46">
        <v>8.1584541717597252E-3</v>
      </c>
      <c r="K46">
        <v>-6.6314541851253033E-3</v>
      </c>
      <c r="L46">
        <v>-8.6769061160339191E-4</v>
      </c>
    </row>
    <row r="47" spans="1:12" x14ac:dyDescent="0.2">
      <c r="A47">
        <v>451</v>
      </c>
      <c r="B47">
        <v>1</v>
      </c>
      <c r="C47">
        <v>9</v>
      </c>
      <c r="D47">
        <v>0</v>
      </c>
      <c r="E47">
        <v>0</v>
      </c>
      <c r="F47">
        <v>0</v>
      </c>
      <c r="G47">
        <v>-0.3079372288947711</v>
      </c>
      <c r="H47">
        <v>0.42361831758330321</v>
      </c>
      <c r="I47">
        <v>0.13194668908339724</v>
      </c>
      <c r="J47">
        <v>8.1584541717597252E-3</v>
      </c>
      <c r="K47">
        <v>-6.6314541851253033E-3</v>
      </c>
      <c r="L47">
        <v>-8.6769061160339191E-4</v>
      </c>
    </row>
    <row r="48" spans="1:12" x14ac:dyDescent="0.2">
      <c r="A48">
        <v>77</v>
      </c>
      <c r="B48">
        <v>1</v>
      </c>
      <c r="C48">
        <v>37</v>
      </c>
      <c r="D48">
        <v>35</v>
      </c>
      <c r="E48">
        <v>0</v>
      </c>
      <c r="F48">
        <v>0</v>
      </c>
      <c r="G48">
        <v>-0.32294415898480811</v>
      </c>
      <c r="H48">
        <v>0.41995840179496818</v>
      </c>
      <c r="I48">
        <v>0.13080671531325949</v>
      </c>
      <c r="J48">
        <v>8.1393250311428307E-3</v>
      </c>
      <c r="K48">
        <v>-6.6159054038327806E-3</v>
      </c>
      <c r="L48">
        <v>-8.6565613603095128E-4</v>
      </c>
    </row>
    <row r="49" spans="1:12" x14ac:dyDescent="0.2">
      <c r="A49">
        <v>100</v>
      </c>
      <c r="B49">
        <v>1</v>
      </c>
      <c r="C49">
        <v>8</v>
      </c>
      <c r="D49">
        <v>0</v>
      </c>
      <c r="E49">
        <v>0</v>
      </c>
      <c r="F49">
        <v>0</v>
      </c>
      <c r="G49">
        <v>-0.34135080639944149</v>
      </c>
      <c r="H49">
        <v>0.41548138740204943</v>
      </c>
      <c r="I49">
        <v>0.12941223542038238</v>
      </c>
      <c r="J49">
        <v>8.114707964435617E-3</v>
      </c>
      <c r="K49">
        <v>-6.5958958595485062E-3</v>
      </c>
      <c r="L49">
        <v>-8.6303799327775679E-4</v>
      </c>
    </row>
    <row r="50" spans="1:12" x14ac:dyDescent="0.2">
      <c r="A50">
        <v>395</v>
      </c>
      <c r="B50">
        <v>1</v>
      </c>
      <c r="C50">
        <v>8</v>
      </c>
      <c r="D50">
        <v>0</v>
      </c>
      <c r="E50">
        <v>0</v>
      </c>
      <c r="F50">
        <v>1</v>
      </c>
      <c r="G50">
        <v>-0.34135080639944149</v>
      </c>
      <c r="H50">
        <v>0.41548138740204943</v>
      </c>
      <c r="I50">
        <v>0.12941223542038238</v>
      </c>
      <c r="J50">
        <v>8.114707964435617E-3</v>
      </c>
      <c r="K50">
        <v>-6.5958958595485062E-3</v>
      </c>
      <c r="L50">
        <v>-8.6303799327775679E-4</v>
      </c>
    </row>
    <row r="51" spans="1:12" x14ac:dyDescent="0.2">
      <c r="A51">
        <v>320</v>
      </c>
      <c r="B51">
        <v>0</v>
      </c>
      <c r="C51">
        <v>39</v>
      </c>
      <c r="D51">
        <v>0</v>
      </c>
      <c r="E51">
        <v>41</v>
      </c>
      <c r="F51">
        <v>0</v>
      </c>
      <c r="G51">
        <v>-0.35495424473914827</v>
      </c>
      <c r="H51">
        <v>0.41218154741989449</v>
      </c>
      <c r="I51">
        <v>0.12838441640954665</v>
      </c>
      <c r="J51">
        <v>8.0957061728640003E-3</v>
      </c>
      <c r="K51">
        <v>-6.5804505916595641E-3</v>
      </c>
      <c r="L51">
        <v>-8.6101706188521326E-4</v>
      </c>
    </row>
    <row r="52" spans="1:12" x14ac:dyDescent="0.2">
      <c r="A52">
        <v>409</v>
      </c>
      <c r="B52">
        <v>1</v>
      </c>
      <c r="C52">
        <v>7</v>
      </c>
      <c r="D52">
        <v>0</v>
      </c>
      <c r="E52">
        <v>0</v>
      </c>
      <c r="F52">
        <v>1</v>
      </c>
      <c r="G52">
        <v>-0.37476438390411188</v>
      </c>
      <c r="H52">
        <v>0.40739028205290445</v>
      </c>
      <c r="I52">
        <v>0.12689205506572926</v>
      </c>
      <c r="J52">
        <v>8.0668208286208271E-3</v>
      </c>
      <c r="K52">
        <v>-6.5569716539910497E-3</v>
      </c>
      <c r="L52">
        <v>-8.5794496740688791E-4</v>
      </c>
    </row>
    <row r="53" spans="1:12" x14ac:dyDescent="0.2">
      <c r="A53">
        <v>374</v>
      </c>
      <c r="B53">
        <v>1</v>
      </c>
      <c r="C53">
        <v>27</v>
      </c>
      <c r="D53">
        <v>25</v>
      </c>
      <c r="E53">
        <v>0</v>
      </c>
      <c r="F53">
        <v>1</v>
      </c>
      <c r="G53">
        <v>-0.38548361968270972</v>
      </c>
      <c r="H53">
        <v>0.40480499845501555</v>
      </c>
      <c r="I53">
        <v>0.1260868027975339</v>
      </c>
      <c r="J53">
        <v>8.0505975857615222E-3</v>
      </c>
      <c r="K53">
        <v>-6.5437848799416174E-3</v>
      </c>
      <c r="L53">
        <v>-8.5621954795579789E-4</v>
      </c>
    </row>
    <row r="54" spans="1:12" x14ac:dyDescent="0.2">
      <c r="A54">
        <v>363</v>
      </c>
      <c r="B54">
        <v>1</v>
      </c>
      <c r="C54">
        <v>36</v>
      </c>
      <c r="D54">
        <v>35</v>
      </c>
      <c r="E54">
        <v>13</v>
      </c>
      <c r="F54">
        <v>1</v>
      </c>
      <c r="G54">
        <v>-0.40255575508179287</v>
      </c>
      <c r="H54">
        <v>0.40069844743668781</v>
      </c>
      <c r="I54">
        <v>0.12480771313608685</v>
      </c>
      <c r="J54">
        <v>8.0239098265264836E-3</v>
      </c>
      <c r="K54">
        <v>-6.5220922101116626E-3</v>
      </c>
      <c r="L54">
        <v>-8.5338117715105279E-4</v>
      </c>
    </row>
    <row r="55" spans="1:12" x14ac:dyDescent="0.2">
      <c r="A55">
        <v>57</v>
      </c>
      <c r="B55">
        <v>1</v>
      </c>
      <c r="C55">
        <v>17</v>
      </c>
      <c r="D55">
        <v>10</v>
      </c>
      <c r="E55">
        <v>26</v>
      </c>
      <c r="F55">
        <v>0</v>
      </c>
      <c r="G55">
        <v>-0.40462096039083939</v>
      </c>
      <c r="H55">
        <v>0.40020261254361805</v>
      </c>
      <c r="I55">
        <v>0.12465327275955684</v>
      </c>
      <c r="J55">
        <v>8.0206112314178783E-3</v>
      </c>
      <c r="K55">
        <v>-6.5194110058200807E-3</v>
      </c>
      <c r="L55">
        <v>-8.5303035578870141E-4</v>
      </c>
    </row>
    <row r="56" spans="1:12" x14ac:dyDescent="0.2">
      <c r="A56">
        <v>417</v>
      </c>
      <c r="B56">
        <v>0</v>
      </c>
      <c r="C56">
        <v>41</v>
      </c>
      <c r="D56">
        <v>10</v>
      </c>
      <c r="E56">
        <v>0</v>
      </c>
      <c r="F56">
        <v>0</v>
      </c>
      <c r="G56">
        <v>-0.41402196082592529</v>
      </c>
      <c r="H56">
        <v>0.39794812362793242</v>
      </c>
      <c r="I56">
        <v>0.1239510549005724</v>
      </c>
      <c r="J56">
        <v>8.0054058173513239E-3</v>
      </c>
      <c r="K56">
        <v>-6.5070515557790112E-3</v>
      </c>
      <c r="L56">
        <v>-8.5141318729656701E-4</v>
      </c>
    </row>
    <row r="57" spans="1:12" x14ac:dyDescent="0.2">
      <c r="A57">
        <v>105</v>
      </c>
      <c r="B57">
        <v>1</v>
      </c>
      <c r="C57">
        <v>18</v>
      </c>
      <c r="D57">
        <v>15</v>
      </c>
      <c r="E57">
        <v>0</v>
      </c>
      <c r="F57">
        <v>1</v>
      </c>
      <c r="G57">
        <v>-0.41460950287594089</v>
      </c>
      <c r="H57">
        <v>0.39780736556619634</v>
      </c>
      <c r="I57">
        <v>0.1239072122256054</v>
      </c>
      <c r="J57">
        <v>8.0044452083580016E-3</v>
      </c>
      <c r="K57">
        <v>-6.5062707418656251E-3</v>
      </c>
      <c r="L57">
        <v>-8.5131102193688254E-4</v>
      </c>
    </row>
    <row r="58" spans="1:12" x14ac:dyDescent="0.2">
      <c r="A58">
        <v>61</v>
      </c>
      <c r="B58">
        <v>1</v>
      </c>
      <c r="C58">
        <v>37</v>
      </c>
      <c r="D58">
        <v>35</v>
      </c>
      <c r="E58">
        <v>26</v>
      </c>
      <c r="F58">
        <v>0</v>
      </c>
      <c r="G58">
        <v>-0.41534019616943724</v>
      </c>
      <c r="H58">
        <v>0.39763233619481525</v>
      </c>
      <c r="I58">
        <v>0.1238526948804211</v>
      </c>
      <c r="J58">
        <v>8.0032488666104996E-3</v>
      </c>
      <c r="K58">
        <v>-6.5052983167810082E-3</v>
      </c>
      <c r="L58">
        <v>-8.511837852716121E-4</v>
      </c>
    </row>
    <row r="59" spans="1:12" x14ac:dyDescent="0.2">
      <c r="A59">
        <v>480</v>
      </c>
      <c r="B59">
        <v>1</v>
      </c>
      <c r="C59">
        <v>5</v>
      </c>
      <c r="D59">
        <v>0</v>
      </c>
      <c r="E59">
        <v>0</v>
      </c>
      <c r="F59">
        <v>1</v>
      </c>
      <c r="G59">
        <v>-0.4415915389134526</v>
      </c>
      <c r="H59">
        <v>0.39136180279925092</v>
      </c>
      <c r="I59">
        <v>0.12189957792114588</v>
      </c>
      <c r="J59">
        <v>7.9590387173955942E-3</v>
      </c>
      <c r="K59">
        <v>-6.4693628843003033E-3</v>
      </c>
      <c r="L59">
        <v>-8.4648182450750757E-4</v>
      </c>
    </row>
    <row r="60" spans="1:12" x14ac:dyDescent="0.2">
      <c r="A60">
        <v>280</v>
      </c>
      <c r="B60">
        <v>1</v>
      </c>
      <c r="C60">
        <v>14</v>
      </c>
      <c r="D60">
        <v>10</v>
      </c>
      <c r="E60">
        <v>13</v>
      </c>
      <c r="F60">
        <v>0</v>
      </c>
      <c r="G60">
        <v>-0.45866367431253591</v>
      </c>
      <c r="H60">
        <v>0.38730288529485107</v>
      </c>
      <c r="I60">
        <v>0.12063532492797145</v>
      </c>
      <c r="J60">
        <v>7.9290205684335469E-3</v>
      </c>
      <c r="K60">
        <v>-6.4449631664894053E-3</v>
      </c>
      <c r="L60">
        <v>-8.4328925083071492E-4</v>
      </c>
    </row>
    <row r="61" spans="1:12" x14ac:dyDescent="0.2">
      <c r="A61">
        <v>442</v>
      </c>
      <c r="B61">
        <v>1</v>
      </c>
      <c r="C61">
        <v>4</v>
      </c>
      <c r="D61">
        <v>0</v>
      </c>
      <c r="E61">
        <v>0</v>
      </c>
      <c r="F61">
        <v>1</v>
      </c>
      <c r="G61">
        <v>-0.47500511641812299</v>
      </c>
      <c r="H61">
        <v>0.38343228589548162</v>
      </c>
      <c r="I61">
        <v>0.11942972839374096</v>
      </c>
      <c r="J61">
        <v>7.8993696167501768E-3</v>
      </c>
      <c r="K61">
        <v>-6.4208619184473121E-3</v>
      </c>
      <c r="L61">
        <v>-8.4013573034029865E-4</v>
      </c>
    </row>
    <row r="62" spans="1:12" x14ac:dyDescent="0.2">
      <c r="A62">
        <v>360</v>
      </c>
      <c r="B62">
        <v>0</v>
      </c>
      <c r="C62">
        <v>31</v>
      </c>
      <c r="D62">
        <v>0</v>
      </c>
      <c r="E62">
        <v>0</v>
      </c>
      <c r="F62">
        <v>0</v>
      </c>
      <c r="G62">
        <v>-0.47656142152382697</v>
      </c>
      <c r="H62">
        <v>0.3830644235525596</v>
      </c>
      <c r="I62">
        <v>0.119315148319716</v>
      </c>
      <c r="J62">
        <v>7.8964994884264256E-3</v>
      </c>
      <c r="K62">
        <v>-6.4185289857515227E-3</v>
      </c>
      <c r="L62">
        <v>-8.3983047846927176E-4</v>
      </c>
    </row>
    <row r="63" spans="1:12" x14ac:dyDescent="0.2">
      <c r="A63">
        <v>138</v>
      </c>
      <c r="B63">
        <v>1</v>
      </c>
      <c r="C63">
        <v>40</v>
      </c>
      <c r="D63">
        <v>45</v>
      </c>
      <c r="E63">
        <v>0</v>
      </c>
      <c r="F63">
        <v>1</v>
      </c>
      <c r="G63">
        <v>-0.49429974081959893</v>
      </c>
      <c r="H63">
        <v>0.37888118298210882</v>
      </c>
      <c r="I63">
        <v>0.11801217174859126</v>
      </c>
      <c r="J63">
        <v>7.8632249516101208E-3</v>
      </c>
      <c r="K63">
        <v>-6.3914823710641E-3</v>
      </c>
      <c r="L63">
        <v>-8.362915723734457E-4</v>
      </c>
    </row>
    <row r="64" spans="1:12" x14ac:dyDescent="0.2">
      <c r="A64">
        <v>389</v>
      </c>
      <c r="B64">
        <v>1</v>
      </c>
      <c r="C64">
        <v>33</v>
      </c>
      <c r="D64">
        <v>35</v>
      </c>
      <c r="E64">
        <v>13</v>
      </c>
      <c r="F64">
        <v>1</v>
      </c>
      <c r="G64">
        <v>-0.50279648759580398</v>
      </c>
      <c r="H64">
        <v>0.37688370923988612</v>
      </c>
      <c r="I64">
        <v>0.11739000779609532</v>
      </c>
      <c r="J64">
        <v>7.8469240304093225E-3</v>
      </c>
      <c r="K64">
        <v>-6.3782324575581062E-3</v>
      </c>
      <c r="L64">
        <v>-8.3455789145931141E-4</v>
      </c>
    </row>
    <row r="65" spans="1:12" x14ac:dyDescent="0.2">
      <c r="A65">
        <v>340</v>
      </c>
      <c r="B65">
        <v>1</v>
      </c>
      <c r="C65">
        <v>3</v>
      </c>
      <c r="D65">
        <v>0</v>
      </c>
      <c r="E65">
        <v>0</v>
      </c>
      <c r="F65">
        <v>0</v>
      </c>
      <c r="G65">
        <v>-0.50841869392279337</v>
      </c>
      <c r="H65">
        <v>0.37556429368648625</v>
      </c>
      <c r="I65">
        <v>0.11697904229585579</v>
      </c>
      <c r="J65">
        <v>7.8360103555668928E-3</v>
      </c>
      <c r="K65">
        <v>-6.3693614713166867E-3</v>
      </c>
      <c r="L65">
        <v>-8.3339716995502839E-4</v>
      </c>
    </row>
    <row r="66" spans="1:12" x14ac:dyDescent="0.2">
      <c r="A66">
        <v>243</v>
      </c>
      <c r="B66">
        <v>0</v>
      </c>
      <c r="C66">
        <v>30</v>
      </c>
      <c r="D66">
        <v>0</v>
      </c>
      <c r="E66">
        <v>0</v>
      </c>
      <c r="F66">
        <v>0</v>
      </c>
      <c r="G66">
        <v>-0.50997499902849719</v>
      </c>
      <c r="H66">
        <v>0.37519938636119909</v>
      </c>
      <c r="I66">
        <v>0.11686538263715973</v>
      </c>
      <c r="J66">
        <v>7.8329714522113094E-3</v>
      </c>
      <c r="K66">
        <v>-6.3668913528418742E-3</v>
      </c>
      <c r="L66">
        <v>-8.3307396805235208E-4</v>
      </c>
    </row>
    <row r="67" spans="1:12" x14ac:dyDescent="0.2">
      <c r="A67">
        <v>498</v>
      </c>
      <c r="B67">
        <v>0</v>
      </c>
      <c r="C67">
        <v>30</v>
      </c>
      <c r="D67">
        <v>0</v>
      </c>
      <c r="E67">
        <v>0</v>
      </c>
      <c r="F67">
        <v>0</v>
      </c>
      <c r="G67">
        <v>-0.50997499902849719</v>
      </c>
      <c r="H67">
        <v>0.37519938636119909</v>
      </c>
      <c r="I67">
        <v>0.11686538263715973</v>
      </c>
      <c r="J67">
        <v>7.8329714522113094E-3</v>
      </c>
      <c r="K67">
        <v>-6.3668913528418742E-3</v>
      </c>
      <c r="L67">
        <v>-8.3307396805235208E-4</v>
      </c>
    </row>
    <row r="68" spans="1:12" x14ac:dyDescent="0.2">
      <c r="A68">
        <v>49</v>
      </c>
      <c r="B68">
        <v>1</v>
      </c>
      <c r="C68">
        <v>15</v>
      </c>
      <c r="D68">
        <v>15</v>
      </c>
      <c r="E68">
        <v>0</v>
      </c>
      <c r="F68">
        <v>1</v>
      </c>
      <c r="G68">
        <v>-0.514850235389952</v>
      </c>
      <c r="H68">
        <v>0.37405720722005509</v>
      </c>
      <c r="I68">
        <v>0.1165096219210655</v>
      </c>
      <c r="J68">
        <v>7.8234020078180137E-3</v>
      </c>
      <c r="K68">
        <v>-6.3591130003825434E-3</v>
      </c>
      <c r="L68">
        <v>-8.3205621188390231E-4</v>
      </c>
    </row>
    <row r="69" spans="1:12" x14ac:dyDescent="0.2">
      <c r="A69">
        <v>163</v>
      </c>
      <c r="B69">
        <v>0</v>
      </c>
      <c r="C69">
        <v>39</v>
      </c>
      <c r="D69">
        <v>10</v>
      </c>
      <c r="E69">
        <v>13</v>
      </c>
      <c r="F69">
        <v>0</v>
      </c>
      <c r="G69">
        <v>-0.52704713442758055</v>
      </c>
      <c r="H69">
        <v>0.37120585997203714</v>
      </c>
      <c r="I69">
        <v>0.11562149736840367</v>
      </c>
      <c r="J69">
        <v>7.7991322745785633E-3</v>
      </c>
      <c r="K69">
        <v>-6.3393857799221125E-3</v>
      </c>
      <c r="L69">
        <v>-8.2947500970581274E-4</v>
      </c>
    </row>
    <row r="70" spans="1:12" x14ac:dyDescent="0.2">
      <c r="A70">
        <v>230</v>
      </c>
      <c r="B70">
        <v>0</v>
      </c>
      <c r="C70">
        <v>29</v>
      </c>
      <c r="D70">
        <v>0</v>
      </c>
      <c r="E70">
        <v>0</v>
      </c>
      <c r="F70">
        <v>0</v>
      </c>
      <c r="G70">
        <v>-0.54338857653316763</v>
      </c>
      <c r="H70">
        <v>0.36739966568119442</v>
      </c>
      <c r="I70">
        <v>0.11443596144174709</v>
      </c>
      <c r="J70">
        <v>7.7658884996650432E-3</v>
      </c>
      <c r="K70">
        <v>-6.3123641694995489E-3</v>
      </c>
      <c r="L70">
        <v>-8.2593937528543872E-4</v>
      </c>
    </row>
    <row r="71" spans="1:12" x14ac:dyDescent="0.2">
      <c r="A71">
        <v>46</v>
      </c>
      <c r="B71">
        <v>1</v>
      </c>
      <c r="C71">
        <v>14</v>
      </c>
      <c r="D71">
        <v>15</v>
      </c>
      <c r="E71">
        <v>0</v>
      </c>
      <c r="F71">
        <v>0</v>
      </c>
      <c r="G71">
        <v>-0.54826381289462245</v>
      </c>
      <c r="H71">
        <v>0.36626731139622587</v>
      </c>
      <c r="I71">
        <v>0.11408326092675668</v>
      </c>
      <c r="J71">
        <v>7.7558115213686909E-3</v>
      </c>
      <c r="K71">
        <v>-6.3041732771454469E-3</v>
      </c>
      <c r="L71">
        <v>-8.248676404595765E-4</v>
      </c>
    </row>
    <row r="72" spans="1:12" x14ac:dyDescent="0.2">
      <c r="A72">
        <v>51</v>
      </c>
      <c r="B72">
        <v>1</v>
      </c>
      <c r="C72">
        <v>11</v>
      </c>
      <c r="D72">
        <v>10</v>
      </c>
      <c r="E72">
        <v>15</v>
      </c>
      <c r="F72">
        <v>0</v>
      </c>
      <c r="G72">
        <v>-0.56601179430228765</v>
      </c>
      <c r="H72">
        <v>0.36215759084860322</v>
      </c>
      <c r="I72">
        <v>0.11280318403487351</v>
      </c>
      <c r="J72">
        <v>7.7185187023799491E-3</v>
      </c>
      <c r="K72">
        <v>-6.2738604733530252E-3</v>
      </c>
      <c r="L72">
        <v>-8.2090137084090721E-4</v>
      </c>
    </row>
    <row r="73" spans="1:12" x14ac:dyDescent="0.2">
      <c r="A73">
        <v>354</v>
      </c>
      <c r="B73">
        <v>0</v>
      </c>
      <c r="C73">
        <v>28</v>
      </c>
      <c r="D73">
        <v>0</v>
      </c>
      <c r="E73">
        <v>0</v>
      </c>
      <c r="F73">
        <v>1</v>
      </c>
      <c r="G73">
        <v>-0.57680215403783808</v>
      </c>
      <c r="H73">
        <v>0.35966874944033095</v>
      </c>
      <c r="I73">
        <v>0.11202797113721449</v>
      </c>
      <c r="J73">
        <v>7.6953854761569532E-3</v>
      </c>
      <c r="K73">
        <v>-6.2550570423816352E-3</v>
      </c>
      <c r="L73">
        <v>-8.1844104161833578E-4</v>
      </c>
    </row>
    <row r="74" spans="1:12" x14ac:dyDescent="0.2">
      <c r="A74">
        <v>89</v>
      </c>
      <c r="B74">
        <v>1</v>
      </c>
      <c r="C74">
        <v>9</v>
      </c>
      <c r="D74">
        <v>10</v>
      </c>
      <c r="E74">
        <v>0</v>
      </c>
      <c r="F74">
        <v>1</v>
      </c>
      <c r="G74">
        <v>-0.5795335432435732</v>
      </c>
      <c r="H74">
        <v>0.35903993241985394</v>
      </c>
      <c r="I74">
        <v>0.11183211009804941</v>
      </c>
      <c r="J74">
        <v>7.6894752568876321E-3</v>
      </c>
      <c r="K74">
        <v>-6.2502530258996634E-3</v>
      </c>
      <c r="L74">
        <v>-8.1781246153875904E-4</v>
      </c>
    </row>
    <row r="75" spans="1:12" x14ac:dyDescent="0.2">
      <c r="A75">
        <v>398</v>
      </c>
      <c r="B75">
        <v>1</v>
      </c>
      <c r="C75">
        <v>13</v>
      </c>
      <c r="D75">
        <v>15</v>
      </c>
      <c r="E75">
        <v>0</v>
      </c>
      <c r="F75">
        <v>0</v>
      </c>
      <c r="G75">
        <v>-0.58167739039929278</v>
      </c>
      <c r="H75">
        <v>0.3585467175547844</v>
      </c>
      <c r="I75">
        <v>0.11167848579581456</v>
      </c>
      <c r="J75">
        <v>7.6848210642290202E-3</v>
      </c>
      <c r="K75">
        <v>-6.2464699482804786E-3</v>
      </c>
      <c r="L75">
        <v>-8.1731746589504392E-4</v>
      </c>
    </row>
    <row r="76" spans="1:12" x14ac:dyDescent="0.2">
      <c r="A76">
        <v>186</v>
      </c>
      <c r="B76">
        <v>0</v>
      </c>
      <c r="C76">
        <v>29</v>
      </c>
      <c r="D76">
        <v>0</v>
      </c>
      <c r="E76">
        <v>13</v>
      </c>
      <c r="F76">
        <v>0</v>
      </c>
      <c r="G76">
        <v>-0.58958659512548217</v>
      </c>
      <c r="H76">
        <v>0.35672971420105909</v>
      </c>
      <c r="I76">
        <v>0.11111253393153915</v>
      </c>
      <c r="J76">
        <v>7.6675347611347769E-3</v>
      </c>
      <c r="K76">
        <v>-6.2324190846503964E-3</v>
      </c>
      <c r="L76">
        <v>-8.1547898490484292E-4</v>
      </c>
    </row>
    <row r="77" spans="1:12" x14ac:dyDescent="0.2">
      <c r="A77">
        <v>258</v>
      </c>
      <c r="B77">
        <v>0</v>
      </c>
      <c r="C77">
        <v>27</v>
      </c>
      <c r="D77">
        <v>0</v>
      </c>
      <c r="E77">
        <v>0</v>
      </c>
      <c r="F77">
        <v>0</v>
      </c>
      <c r="G77">
        <v>-0.61021573154250841</v>
      </c>
      <c r="H77">
        <v>0.3520099882087549</v>
      </c>
      <c r="I77">
        <v>0.10964245534377146</v>
      </c>
      <c r="J77">
        <v>7.621602158740871E-3</v>
      </c>
      <c r="K77">
        <v>-6.1950835867771448E-3</v>
      </c>
      <c r="L77">
        <v>-8.1059383300907564E-4</v>
      </c>
    </row>
    <row r="78" spans="1:12" x14ac:dyDescent="0.2">
      <c r="A78">
        <v>400</v>
      </c>
      <c r="B78">
        <v>0</v>
      </c>
      <c r="C78">
        <v>27</v>
      </c>
      <c r="D78">
        <v>0</v>
      </c>
      <c r="E78">
        <v>0</v>
      </c>
      <c r="F78">
        <v>0</v>
      </c>
      <c r="G78">
        <v>-0.61021573154250841</v>
      </c>
      <c r="H78">
        <v>0.3520099882087549</v>
      </c>
      <c r="I78">
        <v>0.10964245534377146</v>
      </c>
      <c r="J78">
        <v>7.621602158740871E-3</v>
      </c>
      <c r="K78">
        <v>-6.1950835867771448E-3</v>
      </c>
      <c r="L78">
        <v>-8.1059383300907564E-4</v>
      </c>
    </row>
    <row r="79" spans="1:12" x14ac:dyDescent="0.2">
      <c r="A79">
        <v>188</v>
      </c>
      <c r="B79">
        <v>1</v>
      </c>
      <c r="C79">
        <v>12</v>
      </c>
      <c r="D79">
        <v>15</v>
      </c>
      <c r="E79">
        <v>0</v>
      </c>
      <c r="F79">
        <v>1</v>
      </c>
      <c r="G79">
        <v>-0.61509096790396312</v>
      </c>
      <c r="H79">
        <v>0.35089875582235647</v>
      </c>
      <c r="I79">
        <v>0.1092963337807947</v>
      </c>
      <c r="J79">
        <v>7.6105710862918001E-3</v>
      </c>
      <c r="K79">
        <v>-6.1861171759818217E-3</v>
      </c>
      <c r="L79">
        <v>-8.0942062570797831E-4</v>
      </c>
    </row>
    <row r="80" spans="1:12" x14ac:dyDescent="0.2">
      <c r="A80">
        <v>131</v>
      </c>
      <c r="B80">
        <v>0</v>
      </c>
      <c r="C80">
        <v>36</v>
      </c>
      <c r="D80">
        <v>10</v>
      </c>
      <c r="E80">
        <v>13</v>
      </c>
      <c r="F80">
        <v>0</v>
      </c>
      <c r="G80">
        <v>-0.62728786694159155</v>
      </c>
      <c r="H80">
        <v>0.34812575980529792</v>
      </c>
      <c r="I80">
        <v>0.10843261370990713</v>
      </c>
      <c r="J80">
        <v>7.5826839868866919E-3</v>
      </c>
      <c r="K80">
        <v>-6.1634496438528613E-3</v>
      </c>
      <c r="L80">
        <v>-8.0645469934138533E-4</v>
      </c>
    </row>
    <row r="81" spans="1:12" x14ac:dyDescent="0.2">
      <c r="A81">
        <v>76</v>
      </c>
      <c r="B81">
        <v>0</v>
      </c>
      <c r="C81">
        <v>26</v>
      </c>
      <c r="D81">
        <v>0</v>
      </c>
      <c r="E81">
        <v>0</v>
      </c>
      <c r="F81">
        <v>1</v>
      </c>
      <c r="G81">
        <v>-0.64362930904717874</v>
      </c>
      <c r="H81">
        <v>0.34442659054713048</v>
      </c>
      <c r="I81">
        <v>0.10728041344916582</v>
      </c>
      <c r="J81">
        <v>7.5446826953164819E-3</v>
      </c>
      <c r="K81">
        <v>-6.1325609707393028E-3</v>
      </c>
      <c r="L81">
        <v>-8.0241308027604685E-4</v>
      </c>
    </row>
    <row r="82" spans="1:12" x14ac:dyDescent="0.2">
      <c r="A82">
        <v>313</v>
      </c>
      <c r="B82">
        <v>0</v>
      </c>
      <c r="C82">
        <v>26</v>
      </c>
      <c r="D82">
        <v>0</v>
      </c>
      <c r="E82">
        <v>0</v>
      </c>
      <c r="F82">
        <v>0</v>
      </c>
      <c r="G82">
        <v>-0.64362930904717874</v>
      </c>
      <c r="H82">
        <v>0.34442659054713048</v>
      </c>
      <c r="I82">
        <v>0.10728041344916582</v>
      </c>
      <c r="J82">
        <v>7.5446826953164819E-3</v>
      </c>
      <c r="K82">
        <v>-6.1325609707393028E-3</v>
      </c>
      <c r="L82">
        <v>-8.0241308027604685E-4</v>
      </c>
    </row>
    <row r="83" spans="1:12" x14ac:dyDescent="0.2">
      <c r="A83">
        <v>9</v>
      </c>
      <c r="B83">
        <v>0</v>
      </c>
      <c r="C83">
        <v>45</v>
      </c>
      <c r="D83">
        <v>20</v>
      </c>
      <c r="E83">
        <v>26</v>
      </c>
      <c r="F83">
        <v>0</v>
      </c>
      <c r="G83">
        <v>-0.64436000234067492</v>
      </c>
      <c r="H83">
        <v>0.3442616210166704</v>
      </c>
      <c r="I83">
        <v>0.10722902949705528</v>
      </c>
      <c r="J83">
        <v>7.5429666755676512E-3</v>
      </c>
      <c r="K83">
        <v>-6.1311661346458999E-3</v>
      </c>
      <c r="L83">
        <v>-8.0223057337044446E-4</v>
      </c>
    </row>
    <row r="84" spans="1:12" x14ac:dyDescent="0.2">
      <c r="A84">
        <v>137</v>
      </c>
      <c r="B84">
        <v>1</v>
      </c>
      <c r="C84">
        <v>7</v>
      </c>
      <c r="D84">
        <v>10</v>
      </c>
      <c r="E84">
        <v>0</v>
      </c>
      <c r="F84">
        <v>1</v>
      </c>
      <c r="G84">
        <v>-0.64636069825291398</v>
      </c>
      <c r="H84">
        <v>0.34381011363654751</v>
      </c>
      <c r="I84">
        <v>0.1070883960507874</v>
      </c>
      <c r="J84">
        <v>7.5382607770168612E-3</v>
      </c>
      <c r="K84">
        <v>-6.1273410288130532E-3</v>
      </c>
      <c r="L84">
        <v>-8.0173007855785939E-4</v>
      </c>
    </row>
    <row r="85" spans="1:12" x14ac:dyDescent="0.2">
      <c r="A85">
        <v>53</v>
      </c>
      <c r="B85">
        <v>0</v>
      </c>
      <c r="C85">
        <v>25</v>
      </c>
      <c r="D85">
        <v>0</v>
      </c>
      <c r="E85">
        <v>0</v>
      </c>
      <c r="F85">
        <v>1</v>
      </c>
      <c r="G85">
        <v>-0.67704288655184919</v>
      </c>
      <c r="H85">
        <v>0.33692161891849959</v>
      </c>
      <c r="I85">
        <v>0.10494279933532867</v>
      </c>
      <c r="J85">
        <v>7.4647750386631889E-3</v>
      </c>
      <c r="K85">
        <v>-6.0676094550500574E-3</v>
      </c>
      <c r="L85">
        <v>-7.9391451890478953E-4</v>
      </c>
    </row>
    <row r="86" spans="1:12" x14ac:dyDescent="0.2">
      <c r="A86">
        <v>90</v>
      </c>
      <c r="B86">
        <v>0</v>
      </c>
      <c r="C86">
        <v>25</v>
      </c>
      <c r="D86">
        <v>0</v>
      </c>
      <c r="E86">
        <v>0</v>
      </c>
      <c r="F86">
        <v>0</v>
      </c>
      <c r="G86">
        <v>-0.67704288655184919</v>
      </c>
      <c r="H86">
        <v>0.33692161891849959</v>
      </c>
      <c r="I86">
        <v>0.10494279933532867</v>
      </c>
      <c r="J86">
        <v>7.4647750386631889E-3</v>
      </c>
      <c r="K86">
        <v>-6.0676094550500574E-3</v>
      </c>
      <c r="L86">
        <v>-7.9391451890478953E-4</v>
      </c>
    </row>
    <row r="87" spans="1:12" x14ac:dyDescent="0.2">
      <c r="A87">
        <v>27</v>
      </c>
      <c r="B87">
        <v>1</v>
      </c>
      <c r="C87">
        <v>6</v>
      </c>
      <c r="D87">
        <v>10</v>
      </c>
      <c r="E87">
        <v>0</v>
      </c>
      <c r="F87">
        <v>0</v>
      </c>
      <c r="G87">
        <v>-0.67977427575758442</v>
      </c>
      <c r="H87">
        <v>0.33631168376968323</v>
      </c>
      <c r="I87">
        <v>0.10475281953487757</v>
      </c>
      <c r="J87">
        <v>7.4581154956736189E-3</v>
      </c>
      <c r="K87">
        <v>-6.0621963641262809E-3</v>
      </c>
      <c r="L87">
        <v>-7.9320624466460072E-4</v>
      </c>
    </row>
    <row r="88" spans="1:12" x14ac:dyDescent="0.2">
      <c r="A88">
        <v>337</v>
      </c>
      <c r="B88">
        <v>0</v>
      </c>
      <c r="C88">
        <v>34</v>
      </c>
      <c r="D88">
        <v>10</v>
      </c>
      <c r="E88">
        <v>13</v>
      </c>
      <c r="F88">
        <v>0</v>
      </c>
      <c r="G88">
        <v>-0.69411502195093244</v>
      </c>
      <c r="H88">
        <v>0.3331182921730782</v>
      </c>
      <c r="I88">
        <v>0.10375815657855741</v>
      </c>
      <c r="J88">
        <v>7.4228428021899523E-3</v>
      </c>
      <c r="K88">
        <v>-6.0335255833756122E-3</v>
      </c>
      <c r="L88">
        <v>-7.894548250528214E-4</v>
      </c>
    </row>
    <row r="89" spans="1:12" x14ac:dyDescent="0.2">
      <c r="A89">
        <v>241</v>
      </c>
      <c r="B89">
        <v>0</v>
      </c>
      <c r="C89">
        <v>24</v>
      </c>
      <c r="D89">
        <v>0</v>
      </c>
      <c r="E89">
        <v>0</v>
      </c>
      <c r="F89">
        <v>0</v>
      </c>
      <c r="G89">
        <v>-0.71045646405651952</v>
      </c>
      <c r="H89">
        <v>0.32949798616718412</v>
      </c>
      <c r="I89">
        <v>0.10263052028163895</v>
      </c>
      <c r="J89">
        <v>7.3820303789055644E-3</v>
      </c>
      <c r="K89">
        <v>-6.0003519319097266E-3</v>
      </c>
      <c r="L89">
        <v>-7.8511422868798235E-4</v>
      </c>
    </row>
    <row r="90" spans="1:12" x14ac:dyDescent="0.2">
      <c r="A90">
        <v>357</v>
      </c>
      <c r="B90">
        <v>0</v>
      </c>
      <c r="C90">
        <v>24</v>
      </c>
      <c r="D90">
        <v>0</v>
      </c>
      <c r="E90">
        <v>0</v>
      </c>
      <c r="F90">
        <v>0</v>
      </c>
      <c r="G90">
        <v>-0.71045646405651952</v>
      </c>
      <c r="H90">
        <v>0.32949798616718412</v>
      </c>
      <c r="I90">
        <v>0.10263052028163895</v>
      </c>
      <c r="J90">
        <v>7.3820303789055644E-3</v>
      </c>
      <c r="K90">
        <v>-6.0003519319097266E-3</v>
      </c>
      <c r="L90">
        <v>-7.8511422868798235E-4</v>
      </c>
    </row>
    <row r="91" spans="1:12" x14ac:dyDescent="0.2">
      <c r="A91">
        <v>462</v>
      </c>
      <c r="B91">
        <v>0</v>
      </c>
      <c r="C91">
        <v>24</v>
      </c>
      <c r="D91">
        <v>0</v>
      </c>
      <c r="E91">
        <v>0</v>
      </c>
      <c r="F91">
        <v>0</v>
      </c>
      <c r="G91">
        <v>-0.71045646405651952</v>
      </c>
      <c r="H91">
        <v>0.32949798616718412</v>
      </c>
      <c r="I91">
        <v>0.10263052028163895</v>
      </c>
      <c r="J91">
        <v>7.3820303789055644E-3</v>
      </c>
      <c r="K91">
        <v>-6.0003519319097266E-3</v>
      </c>
      <c r="L91">
        <v>-7.8511422868798235E-4</v>
      </c>
    </row>
    <row r="92" spans="1:12" x14ac:dyDescent="0.2">
      <c r="A92">
        <v>493</v>
      </c>
      <c r="B92">
        <v>0</v>
      </c>
      <c r="C92">
        <v>24</v>
      </c>
      <c r="D92">
        <v>0</v>
      </c>
      <c r="E92">
        <v>0</v>
      </c>
      <c r="F92">
        <v>1</v>
      </c>
      <c r="G92">
        <v>-0.71045646405651952</v>
      </c>
      <c r="H92">
        <v>0.32949798616718412</v>
      </c>
      <c r="I92">
        <v>0.10263052028163895</v>
      </c>
      <c r="J92">
        <v>7.3820303789055644E-3</v>
      </c>
      <c r="K92">
        <v>-6.0003519319097266E-3</v>
      </c>
      <c r="L92">
        <v>-7.8511422868798235E-4</v>
      </c>
    </row>
    <row r="93" spans="1:12" x14ac:dyDescent="0.2">
      <c r="A93">
        <v>362</v>
      </c>
      <c r="B93">
        <v>1</v>
      </c>
      <c r="C93">
        <v>21</v>
      </c>
      <c r="D93">
        <v>30</v>
      </c>
      <c r="E93">
        <v>0</v>
      </c>
      <c r="F93">
        <v>0</v>
      </c>
      <c r="G93">
        <v>-0.72176324188513297</v>
      </c>
      <c r="H93">
        <v>0.32700482328410019</v>
      </c>
      <c r="I93">
        <v>0.10185396135084189</v>
      </c>
      <c r="J93">
        <v>7.3534151767122571E-3</v>
      </c>
      <c r="K93">
        <v>-5.9770925743956689E-3</v>
      </c>
      <c r="L93">
        <v>-7.8207086510837052E-4</v>
      </c>
    </row>
    <row r="94" spans="1:12" x14ac:dyDescent="0.2">
      <c r="A94">
        <v>456</v>
      </c>
      <c r="B94">
        <v>0</v>
      </c>
      <c r="C94">
        <v>26</v>
      </c>
      <c r="D94">
        <v>0</v>
      </c>
      <c r="E94">
        <v>26</v>
      </c>
      <c r="F94">
        <v>0</v>
      </c>
      <c r="G94">
        <v>-0.73602534623180782</v>
      </c>
      <c r="H94">
        <v>0.32387390183332126</v>
      </c>
      <c r="I94">
        <v>0.10087875630879545</v>
      </c>
      <c r="J94">
        <v>7.3168917544973993E-3</v>
      </c>
      <c r="K94">
        <v>-5.947405161069232E-3</v>
      </c>
      <c r="L94">
        <v>-7.7818642451554885E-4</v>
      </c>
    </row>
    <row r="95" spans="1:12" x14ac:dyDescent="0.2">
      <c r="A95">
        <v>413</v>
      </c>
      <c r="B95">
        <v>1</v>
      </c>
      <c r="C95">
        <v>26</v>
      </c>
      <c r="D95">
        <v>35</v>
      </c>
      <c r="E95">
        <v>13</v>
      </c>
      <c r="F95">
        <v>0</v>
      </c>
      <c r="G95">
        <v>-0.73669153012849664</v>
      </c>
      <c r="H95">
        <v>0.32372803827164565</v>
      </c>
      <c r="I95">
        <v>0.10083332339614237</v>
      </c>
      <c r="J95">
        <v>7.3151742285788076E-3</v>
      </c>
      <c r="K95">
        <v>-5.9460091007125619E-3</v>
      </c>
      <c r="L95">
        <v>-7.7800375742159049E-4</v>
      </c>
    </row>
    <row r="96" spans="1:12" x14ac:dyDescent="0.2">
      <c r="A96">
        <v>264</v>
      </c>
      <c r="B96">
        <v>0</v>
      </c>
      <c r="C96">
        <v>34</v>
      </c>
      <c r="D96">
        <v>10</v>
      </c>
      <c r="E96">
        <v>26</v>
      </c>
      <c r="F96">
        <v>1</v>
      </c>
      <c r="G96">
        <v>-0.74031304054324698</v>
      </c>
      <c r="H96">
        <v>0.32293569420678864</v>
      </c>
      <c r="I96">
        <v>0.10058652770380971</v>
      </c>
      <c r="J96">
        <v>7.3058196332924435E-3</v>
      </c>
      <c r="K96">
        <v>-5.9384053845236984E-3</v>
      </c>
      <c r="L96">
        <v>-7.7700885148298464E-4</v>
      </c>
    </row>
    <row r="97" spans="1:12" x14ac:dyDescent="0.2">
      <c r="A97">
        <v>181</v>
      </c>
      <c r="B97">
        <v>0</v>
      </c>
      <c r="C97">
        <v>23</v>
      </c>
      <c r="D97">
        <v>0</v>
      </c>
      <c r="E97">
        <v>0</v>
      </c>
      <c r="F97">
        <v>0</v>
      </c>
      <c r="G97">
        <v>-0.74387004156118985</v>
      </c>
      <c r="H97">
        <v>0.32215845256456582</v>
      </c>
      <c r="I97">
        <v>0.10034443604475658</v>
      </c>
      <c r="J97">
        <v>7.2966025778564442E-3</v>
      </c>
      <c r="K97">
        <v>-5.9309134651528497E-3</v>
      </c>
      <c r="L97">
        <v>-7.760285735651252E-4</v>
      </c>
    </row>
    <row r="98" spans="1:12" x14ac:dyDescent="0.2">
      <c r="A98">
        <v>459</v>
      </c>
      <c r="B98">
        <v>0</v>
      </c>
      <c r="C98">
        <v>23</v>
      </c>
      <c r="D98">
        <v>0</v>
      </c>
      <c r="E98">
        <v>0</v>
      </c>
      <c r="F98">
        <v>0</v>
      </c>
      <c r="G98">
        <v>-0.74387004156118985</v>
      </c>
      <c r="H98">
        <v>0.32215845256456582</v>
      </c>
      <c r="I98">
        <v>0.10034443604475658</v>
      </c>
      <c r="J98">
        <v>7.2966025778564442E-3</v>
      </c>
      <c r="K98">
        <v>-5.9309134651528497E-3</v>
      </c>
      <c r="L98">
        <v>-7.760285735651252E-4</v>
      </c>
    </row>
    <row r="99" spans="1:12" x14ac:dyDescent="0.2">
      <c r="A99">
        <v>293</v>
      </c>
      <c r="B99">
        <v>0</v>
      </c>
      <c r="C99">
        <v>31</v>
      </c>
      <c r="D99">
        <v>10</v>
      </c>
      <c r="E99">
        <v>0</v>
      </c>
      <c r="F99">
        <v>0</v>
      </c>
      <c r="G99">
        <v>-0.74815773587262902</v>
      </c>
      <c r="H99">
        <v>0.32122285339186768</v>
      </c>
      <c r="I99">
        <v>0.10005301990899798</v>
      </c>
      <c r="J99">
        <v>7.2854540657118797E-3</v>
      </c>
      <c r="K99">
        <v>-5.9218515955924492E-3</v>
      </c>
      <c r="L99">
        <v>-7.7484287599086294E-4</v>
      </c>
    </row>
    <row r="100" spans="1:12" x14ac:dyDescent="0.2">
      <c r="A100">
        <v>425</v>
      </c>
      <c r="B100">
        <v>1</v>
      </c>
      <c r="C100">
        <v>27</v>
      </c>
      <c r="D100">
        <v>35</v>
      </c>
      <c r="E100">
        <v>26</v>
      </c>
      <c r="F100">
        <v>0</v>
      </c>
      <c r="G100">
        <v>-0.74947597121614085</v>
      </c>
      <c r="H100">
        <v>0.32093549479280314</v>
      </c>
      <c r="I100">
        <v>9.9963514771584383E-2</v>
      </c>
      <c r="J100">
        <v>7.282018185102203E-3</v>
      </c>
      <c r="K100">
        <v>-5.9190588012261458E-3</v>
      </c>
      <c r="L100">
        <v>-7.7447745365902872E-4</v>
      </c>
    </row>
    <row r="101" spans="1:12" x14ac:dyDescent="0.2">
      <c r="A101">
        <v>217</v>
      </c>
      <c r="B101">
        <v>0</v>
      </c>
      <c r="C101">
        <v>24</v>
      </c>
      <c r="D101">
        <v>0</v>
      </c>
      <c r="E101">
        <v>13</v>
      </c>
      <c r="F101">
        <v>1</v>
      </c>
      <c r="G101">
        <v>-0.75665448264883406</v>
      </c>
      <c r="H101">
        <v>0.31937305451787279</v>
      </c>
      <c r="I101">
        <v>9.9476853046605807E-2</v>
      </c>
      <c r="J101">
        <v>7.2632398745292228E-3</v>
      </c>
      <c r="K101">
        <v>-5.9037951858871241E-3</v>
      </c>
      <c r="L101">
        <v>-7.7248029053928629E-4</v>
      </c>
    </row>
    <row r="102" spans="1:12" x14ac:dyDescent="0.2">
      <c r="A102">
        <v>466</v>
      </c>
      <c r="B102">
        <v>1</v>
      </c>
      <c r="C102">
        <v>9</v>
      </c>
      <c r="D102">
        <v>15</v>
      </c>
      <c r="E102">
        <v>13</v>
      </c>
      <c r="F102">
        <v>0</v>
      </c>
      <c r="G102">
        <v>-0.76152971901028876</v>
      </c>
      <c r="H102">
        <v>0.31831423983291202</v>
      </c>
      <c r="I102">
        <v>9.9147058308667019E-2</v>
      </c>
      <c r="J102">
        <v>7.2504216906556854E-3</v>
      </c>
      <c r="K102">
        <v>-5.8933761533958825E-3</v>
      </c>
      <c r="L102">
        <v>-7.7111701539295111E-4</v>
      </c>
    </row>
    <row r="103" spans="1:12" x14ac:dyDescent="0.2">
      <c r="A103">
        <v>197</v>
      </c>
      <c r="B103">
        <v>0</v>
      </c>
      <c r="C103">
        <v>33</v>
      </c>
      <c r="D103">
        <v>10</v>
      </c>
      <c r="E103">
        <v>26</v>
      </c>
      <c r="F103">
        <v>1</v>
      </c>
      <c r="G103">
        <v>-0.7737266180479172</v>
      </c>
      <c r="H103">
        <v>0.31567351582910941</v>
      </c>
      <c r="I103">
        <v>9.8324537717318208E-2</v>
      </c>
      <c r="J103">
        <v>7.2181262210257975E-3</v>
      </c>
      <c r="K103">
        <v>-5.867125356035393E-3</v>
      </c>
      <c r="L103">
        <v>-7.6768223777390473E-4</v>
      </c>
    </row>
    <row r="104" spans="1:12" x14ac:dyDescent="0.2">
      <c r="A104">
        <v>441</v>
      </c>
      <c r="B104">
        <v>0</v>
      </c>
      <c r="C104">
        <v>30</v>
      </c>
      <c r="D104">
        <v>10</v>
      </c>
      <c r="E104">
        <v>0</v>
      </c>
      <c r="F104">
        <v>1</v>
      </c>
      <c r="G104">
        <v>-0.78157131337729924</v>
      </c>
      <c r="H104">
        <v>0.31398133090033598</v>
      </c>
      <c r="I104">
        <v>9.7797463723109795E-2</v>
      </c>
      <c r="J104">
        <v>7.1971861830462201E-3</v>
      </c>
      <c r="K104">
        <v>-5.8501046190706594E-3</v>
      </c>
      <c r="L104">
        <v>-7.654551646079622E-4</v>
      </c>
    </row>
    <row r="105" spans="1:12" x14ac:dyDescent="0.2">
      <c r="A105">
        <v>283</v>
      </c>
      <c r="B105">
        <v>1</v>
      </c>
      <c r="C105">
        <v>11</v>
      </c>
      <c r="D105">
        <v>20</v>
      </c>
      <c r="E105">
        <v>0</v>
      </c>
      <c r="F105">
        <v>1</v>
      </c>
      <c r="G105">
        <v>-0.78430270258303458</v>
      </c>
      <c r="H105">
        <v>0.31339329684949863</v>
      </c>
      <c r="I105">
        <v>9.7614305576127575E-2</v>
      </c>
      <c r="J105">
        <v>7.189864719995406E-3</v>
      </c>
      <c r="K105">
        <v>-5.8441534982127865E-3</v>
      </c>
      <c r="L105">
        <v>-7.6467649200422528E-4</v>
      </c>
    </row>
    <row r="106" spans="1:12" x14ac:dyDescent="0.2">
      <c r="A106">
        <v>153</v>
      </c>
      <c r="B106">
        <v>0</v>
      </c>
      <c r="C106">
        <v>23</v>
      </c>
      <c r="D106">
        <v>0</v>
      </c>
      <c r="E106">
        <v>13</v>
      </c>
      <c r="F106">
        <v>1</v>
      </c>
      <c r="G106">
        <v>-0.79006806015350439</v>
      </c>
      <c r="H106">
        <v>0.31215405576925465</v>
      </c>
      <c r="I106">
        <v>9.7228312452772678E-2</v>
      </c>
      <c r="J106">
        <v>7.1743595802812215E-3</v>
      </c>
      <c r="K106">
        <v>-5.8315504215166528E-3</v>
      </c>
      <c r="L106">
        <v>-7.6302744625629841E-4</v>
      </c>
    </row>
    <row r="107" spans="1:12" x14ac:dyDescent="0.2">
      <c r="A107">
        <v>482</v>
      </c>
      <c r="B107">
        <v>0</v>
      </c>
      <c r="C107">
        <v>23</v>
      </c>
      <c r="D107">
        <v>0</v>
      </c>
      <c r="E107">
        <v>13</v>
      </c>
      <c r="F107">
        <v>1</v>
      </c>
      <c r="G107">
        <v>-0.79006806015350439</v>
      </c>
      <c r="H107">
        <v>0.31215405576925465</v>
      </c>
      <c r="I107">
        <v>9.7228312452772678E-2</v>
      </c>
      <c r="J107">
        <v>7.1743595802812215E-3</v>
      </c>
      <c r="K107">
        <v>-5.8315504215166528E-3</v>
      </c>
      <c r="L107">
        <v>-7.6302744625629841E-4</v>
      </c>
    </row>
    <row r="108" spans="1:12" x14ac:dyDescent="0.2">
      <c r="A108">
        <v>298</v>
      </c>
      <c r="B108">
        <v>1</v>
      </c>
      <c r="C108">
        <v>36</v>
      </c>
      <c r="D108">
        <v>50</v>
      </c>
      <c r="E108">
        <v>13</v>
      </c>
      <c r="F108">
        <v>0</v>
      </c>
      <c r="G108">
        <v>-0.80995022660499616</v>
      </c>
      <c r="H108">
        <v>0.30790110220839528</v>
      </c>
      <c r="I108">
        <v>9.590362199938951E-2</v>
      </c>
      <c r="J108">
        <v>7.1203669890792694E-3</v>
      </c>
      <c r="K108">
        <v>-5.7876635052756661E-3</v>
      </c>
      <c r="L108">
        <v>-7.5728507601118022E-4</v>
      </c>
    </row>
    <row r="109" spans="1:12" x14ac:dyDescent="0.2">
      <c r="A109">
        <v>379</v>
      </c>
      <c r="B109">
        <v>0</v>
      </c>
      <c r="C109">
        <v>21</v>
      </c>
      <c r="D109">
        <v>0</v>
      </c>
      <c r="E109">
        <v>0</v>
      </c>
      <c r="F109">
        <v>0</v>
      </c>
      <c r="G109">
        <v>-0.81069719657053063</v>
      </c>
      <c r="H109">
        <v>0.30774194723750248</v>
      </c>
      <c r="I109">
        <v>9.5854049139603201E-2</v>
      </c>
      <c r="J109">
        <v>7.1183230030479371E-3</v>
      </c>
      <c r="K109">
        <v>-5.7860020876300622E-3</v>
      </c>
      <c r="L109">
        <v>-7.5706768832323136E-4</v>
      </c>
    </row>
    <row r="110" spans="1:12" x14ac:dyDescent="0.2">
      <c r="A110">
        <v>414</v>
      </c>
      <c r="B110">
        <v>0</v>
      </c>
      <c r="C110">
        <v>21</v>
      </c>
      <c r="D110">
        <v>0</v>
      </c>
      <c r="E110">
        <v>0</v>
      </c>
      <c r="F110">
        <v>0</v>
      </c>
      <c r="G110">
        <v>-0.81069719657053063</v>
      </c>
      <c r="H110">
        <v>0.30774194723750248</v>
      </c>
      <c r="I110">
        <v>9.5854049139603201E-2</v>
      </c>
      <c r="J110">
        <v>7.1183230030479371E-3</v>
      </c>
      <c r="K110">
        <v>-5.7860020876300622E-3</v>
      </c>
      <c r="L110">
        <v>-7.5706768832323136E-4</v>
      </c>
    </row>
    <row r="111" spans="1:12" x14ac:dyDescent="0.2">
      <c r="A111">
        <v>60</v>
      </c>
      <c r="B111">
        <v>0</v>
      </c>
      <c r="C111">
        <v>33</v>
      </c>
      <c r="D111">
        <v>15</v>
      </c>
      <c r="E111">
        <v>0</v>
      </c>
      <c r="F111">
        <v>0</v>
      </c>
      <c r="G111">
        <v>-0.81712873803768926</v>
      </c>
      <c r="H111">
        <v>0.30637348879704518</v>
      </c>
      <c r="I111">
        <v>9.542780798601791E-2</v>
      </c>
      <c r="J111">
        <v>7.1006783957966689E-3</v>
      </c>
      <c r="K111">
        <v>-5.7716599828467391E-3</v>
      </c>
      <c r="L111">
        <v>-7.5519109997266491E-4</v>
      </c>
    </row>
    <row r="112" spans="1:12" x14ac:dyDescent="0.2">
      <c r="A112">
        <v>214</v>
      </c>
      <c r="B112">
        <v>0</v>
      </c>
      <c r="C112">
        <v>37</v>
      </c>
      <c r="D112">
        <v>20</v>
      </c>
      <c r="E112">
        <v>0</v>
      </c>
      <c r="F112">
        <v>1</v>
      </c>
      <c r="G112">
        <v>-0.81927258519340895</v>
      </c>
      <c r="H112">
        <v>0.30591809167833312</v>
      </c>
      <c r="I112">
        <v>9.5285962981828828E-2</v>
      </c>
      <c r="J112">
        <v>7.0947788512099597E-3</v>
      </c>
      <c r="K112">
        <v>-5.7668646430904299E-3</v>
      </c>
      <c r="L112">
        <v>-7.5456365519662599E-4</v>
      </c>
    </row>
    <row r="113" spans="1:12" x14ac:dyDescent="0.2">
      <c r="A113">
        <v>166</v>
      </c>
      <c r="B113">
        <v>0</v>
      </c>
      <c r="C113">
        <v>20</v>
      </c>
      <c r="D113">
        <v>0</v>
      </c>
      <c r="E113">
        <v>0</v>
      </c>
      <c r="F113">
        <v>1</v>
      </c>
      <c r="G113">
        <v>-0.84411077407520096</v>
      </c>
      <c r="H113">
        <v>0.30066971444618307</v>
      </c>
      <c r="I113">
        <v>9.36512225324697E-2</v>
      </c>
      <c r="J113">
        <v>7.0257873116299687E-3</v>
      </c>
      <c r="K113">
        <v>-5.7107860987664766E-3</v>
      </c>
      <c r="L113">
        <v>-7.4722607507258273E-4</v>
      </c>
    </row>
    <row r="114" spans="1:12" x14ac:dyDescent="0.2">
      <c r="A114">
        <v>212</v>
      </c>
      <c r="B114">
        <v>0</v>
      </c>
      <c r="C114">
        <v>20</v>
      </c>
      <c r="D114">
        <v>0</v>
      </c>
      <c r="E114">
        <v>0</v>
      </c>
      <c r="F114">
        <v>0</v>
      </c>
      <c r="G114">
        <v>-0.84411077407520096</v>
      </c>
      <c r="H114">
        <v>0.30066971444618307</v>
      </c>
      <c r="I114">
        <v>9.36512225324697E-2</v>
      </c>
      <c r="J114">
        <v>7.0257873116299687E-3</v>
      </c>
      <c r="K114">
        <v>-5.7107860987664766E-3</v>
      </c>
      <c r="L114">
        <v>-7.4722607507258273E-4</v>
      </c>
    </row>
    <row r="115" spans="1:12" x14ac:dyDescent="0.2">
      <c r="A115">
        <v>330</v>
      </c>
      <c r="B115">
        <v>0</v>
      </c>
      <c r="C115">
        <v>20</v>
      </c>
      <c r="D115">
        <v>0</v>
      </c>
      <c r="E115">
        <v>0</v>
      </c>
      <c r="F115">
        <v>0</v>
      </c>
      <c r="G115">
        <v>-0.84411077407520096</v>
      </c>
      <c r="H115">
        <v>0.30066971444618307</v>
      </c>
      <c r="I115">
        <v>9.36512225324697E-2</v>
      </c>
      <c r="J115">
        <v>7.0257873116299687E-3</v>
      </c>
      <c r="K115">
        <v>-5.7107860987664766E-3</v>
      </c>
      <c r="L115">
        <v>-7.4722607507258273E-4</v>
      </c>
    </row>
    <row r="116" spans="1:12" x14ac:dyDescent="0.2">
      <c r="A116">
        <v>75</v>
      </c>
      <c r="B116">
        <v>0</v>
      </c>
      <c r="C116">
        <v>42</v>
      </c>
      <c r="D116">
        <v>20</v>
      </c>
      <c r="E116">
        <v>56</v>
      </c>
      <c r="F116">
        <v>1</v>
      </c>
      <c r="G116">
        <v>-0.8512115469907966</v>
      </c>
      <c r="H116">
        <v>0.29917876966910228</v>
      </c>
      <c r="I116">
        <v>9.3186829896985263E-2</v>
      </c>
      <c r="J116">
        <v>7.00585264389643E-3</v>
      </c>
      <c r="K116">
        <v>-5.6945825591022776E-3</v>
      </c>
      <c r="L116">
        <v>-7.4510592783958135E-4</v>
      </c>
    </row>
    <row r="117" spans="1:12" x14ac:dyDescent="0.2">
      <c r="A117">
        <v>327</v>
      </c>
      <c r="B117">
        <v>0</v>
      </c>
      <c r="C117">
        <v>21</v>
      </c>
      <c r="D117">
        <v>0</v>
      </c>
      <c r="E117">
        <v>15</v>
      </c>
      <c r="F117">
        <v>0</v>
      </c>
      <c r="G117">
        <v>-0.86400260263858586</v>
      </c>
      <c r="H117">
        <v>0.29650376616538532</v>
      </c>
      <c r="I117">
        <v>9.2353632084351656E-2</v>
      </c>
      <c r="J117">
        <v>6.9697141679868815E-3</v>
      </c>
      <c r="K117">
        <v>-5.6652080425248644E-3</v>
      </c>
      <c r="L117">
        <v>-7.4126242812698733E-4</v>
      </c>
    </row>
    <row r="118" spans="1:12" x14ac:dyDescent="0.2">
      <c r="A118">
        <v>140</v>
      </c>
      <c r="B118">
        <v>0</v>
      </c>
      <c r="C118">
        <v>19</v>
      </c>
      <c r="D118">
        <v>0</v>
      </c>
      <c r="E118">
        <v>0</v>
      </c>
      <c r="F118">
        <v>0</v>
      </c>
      <c r="G118">
        <v>-0.87752435157987141</v>
      </c>
      <c r="H118">
        <v>0.29369105662879769</v>
      </c>
      <c r="I118">
        <v>9.1477542228692726E-2</v>
      </c>
      <c r="J118">
        <v>6.9311995758362345E-3</v>
      </c>
      <c r="K118">
        <v>-5.6339021421755201E-3</v>
      </c>
      <c r="L118">
        <v>-7.3716621709052311E-4</v>
      </c>
    </row>
    <row r="119" spans="1:12" x14ac:dyDescent="0.2">
      <c r="A119">
        <v>347</v>
      </c>
      <c r="B119">
        <v>1</v>
      </c>
      <c r="C119">
        <v>31</v>
      </c>
      <c r="D119">
        <v>45</v>
      </c>
      <c r="E119">
        <v>26</v>
      </c>
      <c r="F119">
        <v>0</v>
      </c>
      <c r="G119">
        <v>-0.88741797554626156</v>
      </c>
      <c r="H119">
        <v>0.29164295389189088</v>
      </c>
      <c r="I119">
        <v>9.083960858932795E-2</v>
      </c>
      <c r="J119">
        <v>6.9028221412510953E-3</v>
      </c>
      <c r="K119">
        <v>-5.610836049827519E-3</v>
      </c>
      <c r="L119">
        <v>-7.3414814123294863E-4</v>
      </c>
    </row>
    <row r="120" spans="1:12" x14ac:dyDescent="0.2">
      <c r="A120">
        <v>87</v>
      </c>
      <c r="B120">
        <v>0</v>
      </c>
      <c r="C120">
        <v>18</v>
      </c>
      <c r="D120">
        <v>0</v>
      </c>
      <c r="E120">
        <v>0</v>
      </c>
      <c r="F120">
        <v>0</v>
      </c>
      <c r="G120">
        <v>-0.91093792908454174</v>
      </c>
      <c r="H120">
        <v>0.2868079462961074</v>
      </c>
      <c r="I120">
        <v>8.9333622616869959E-2</v>
      </c>
      <c r="J120">
        <v>6.8347188181485698E-3</v>
      </c>
      <c r="K120">
        <v>-5.5554794764496275E-3</v>
      </c>
      <c r="L120">
        <v>-7.2690502717837676E-4</v>
      </c>
    </row>
    <row r="121" spans="1:12" x14ac:dyDescent="0.2">
      <c r="A121">
        <v>152</v>
      </c>
      <c r="B121">
        <v>0</v>
      </c>
      <c r="C121">
        <v>18</v>
      </c>
      <c r="D121">
        <v>0</v>
      </c>
      <c r="E121">
        <v>0</v>
      </c>
      <c r="F121">
        <v>1</v>
      </c>
      <c r="G121">
        <v>-0.91093792908454174</v>
      </c>
      <c r="H121">
        <v>0.2868079462961074</v>
      </c>
      <c r="I121">
        <v>8.9333622616869959E-2</v>
      </c>
      <c r="J121">
        <v>6.8347188181485698E-3</v>
      </c>
      <c r="K121">
        <v>-5.5554794764496275E-3</v>
      </c>
      <c r="L121">
        <v>-7.2690502717837676E-4</v>
      </c>
    </row>
    <row r="122" spans="1:12" x14ac:dyDescent="0.2">
      <c r="A122">
        <v>180</v>
      </c>
      <c r="B122">
        <v>0</v>
      </c>
      <c r="C122">
        <v>18</v>
      </c>
      <c r="D122">
        <v>0</v>
      </c>
      <c r="E122">
        <v>0</v>
      </c>
      <c r="F122">
        <v>0</v>
      </c>
      <c r="G122">
        <v>-0.91093792908454174</v>
      </c>
      <c r="H122">
        <v>0.2868079462961074</v>
      </c>
      <c r="I122">
        <v>8.9333622616869959E-2</v>
      </c>
      <c r="J122">
        <v>6.8347188181485698E-3</v>
      </c>
      <c r="K122">
        <v>-5.5554794764496275E-3</v>
      </c>
      <c r="L122">
        <v>-7.2690502717837676E-4</v>
      </c>
    </row>
    <row r="123" spans="1:12" x14ac:dyDescent="0.2">
      <c r="A123">
        <v>329</v>
      </c>
      <c r="B123">
        <v>0</v>
      </c>
      <c r="C123">
        <v>18</v>
      </c>
      <c r="D123">
        <v>0</v>
      </c>
      <c r="E123">
        <v>0</v>
      </c>
      <c r="F123">
        <v>0</v>
      </c>
      <c r="G123">
        <v>-0.91093792908454174</v>
      </c>
      <c r="H123">
        <v>0.2868079462961074</v>
      </c>
      <c r="I123">
        <v>8.9333622616869959E-2</v>
      </c>
      <c r="J123">
        <v>6.8347188181485698E-3</v>
      </c>
      <c r="K123">
        <v>-5.5554794764496275E-3</v>
      </c>
      <c r="L123">
        <v>-7.2690502717837676E-4</v>
      </c>
    </row>
    <row r="124" spans="1:12" x14ac:dyDescent="0.2">
      <c r="A124">
        <v>141</v>
      </c>
      <c r="B124">
        <v>0</v>
      </c>
      <c r="C124">
        <v>26</v>
      </c>
      <c r="D124">
        <v>10</v>
      </c>
      <c r="E124">
        <v>0</v>
      </c>
      <c r="F124">
        <v>1</v>
      </c>
      <c r="G124">
        <v>-0.91522562339598079</v>
      </c>
      <c r="H124">
        <v>0.28593170439401244</v>
      </c>
      <c r="I124">
        <v>8.906069481129926E-2</v>
      </c>
      <c r="J124">
        <v>6.8222093286888748E-3</v>
      </c>
      <c r="K124">
        <v>-5.5453113607153472E-3</v>
      </c>
      <c r="L124">
        <v>-7.2557458315900599E-4</v>
      </c>
    </row>
    <row r="125" spans="1:12" x14ac:dyDescent="0.2">
      <c r="A125">
        <v>32</v>
      </c>
      <c r="B125">
        <v>0</v>
      </c>
      <c r="C125">
        <v>30</v>
      </c>
      <c r="D125">
        <v>15</v>
      </c>
      <c r="E125">
        <v>0</v>
      </c>
      <c r="F125">
        <v>1</v>
      </c>
      <c r="G125">
        <v>-0.91736947055170037</v>
      </c>
      <c r="H125">
        <v>0.28549418586301484</v>
      </c>
      <c r="I125">
        <v>8.8924418547545833E-2</v>
      </c>
      <c r="J125">
        <v>6.8159439783447174E-3</v>
      </c>
      <c r="K125">
        <v>-5.5402186822634831E-3</v>
      </c>
      <c r="L125">
        <v>-7.2490823319152687E-4</v>
      </c>
    </row>
    <row r="126" spans="1:12" x14ac:dyDescent="0.2">
      <c r="A126">
        <v>43</v>
      </c>
      <c r="B126">
        <v>0</v>
      </c>
      <c r="C126">
        <v>30</v>
      </c>
      <c r="D126">
        <v>15</v>
      </c>
      <c r="E126">
        <v>0</v>
      </c>
      <c r="F126">
        <v>1</v>
      </c>
      <c r="G126">
        <v>-0.91736947055170037</v>
      </c>
      <c r="H126">
        <v>0.28549418586301484</v>
      </c>
      <c r="I126">
        <v>8.8924418547545833E-2</v>
      </c>
      <c r="J126">
        <v>6.8159439783447174E-3</v>
      </c>
      <c r="K126">
        <v>-5.5402186822634831E-3</v>
      </c>
      <c r="L126">
        <v>-7.2490823319152687E-4</v>
      </c>
    </row>
    <row r="127" spans="1:12" x14ac:dyDescent="0.2">
      <c r="A127">
        <v>325</v>
      </c>
      <c r="B127">
        <v>0</v>
      </c>
      <c r="C127">
        <v>19</v>
      </c>
      <c r="D127">
        <v>0</v>
      </c>
      <c r="E127">
        <v>15</v>
      </c>
      <c r="F127">
        <v>0</v>
      </c>
      <c r="G127">
        <v>-0.93082975764792664</v>
      </c>
      <c r="H127">
        <v>0.28275640499459931</v>
      </c>
      <c r="I127">
        <v>8.8071667129514281E-2</v>
      </c>
      <c r="J127">
        <v>6.7764479511604756E-3</v>
      </c>
      <c r="K127">
        <v>-5.5081150399247944E-3</v>
      </c>
      <c r="L127">
        <v>-7.2070764184641338E-4</v>
      </c>
    </row>
    <row r="128" spans="1:12" x14ac:dyDescent="0.2">
      <c r="A128">
        <v>233</v>
      </c>
      <c r="B128">
        <v>0</v>
      </c>
      <c r="C128">
        <v>17</v>
      </c>
      <c r="D128">
        <v>0</v>
      </c>
      <c r="E128">
        <v>0</v>
      </c>
      <c r="F128">
        <v>0</v>
      </c>
      <c r="G128">
        <v>-0.94435150658921219</v>
      </c>
      <c r="H128">
        <v>0.28002219715157844</v>
      </c>
      <c r="I128">
        <v>8.7220028621031911E-2</v>
      </c>
      <c r="J128">
        <v>6.736503550425872E-3</v>
      </c>
      <c r="K128">
        <v>-5.4756469451304737E-3</v>
      </c>
      <c r="L128">
        <v>-7.1645936383027745E-4</v>
      </c>
    </row>
    <row r="129" spans="1:12" x14ac:dyDescent="0.2">
      <c r="A129">
        <v>364</v>
      </c>
      <c r="B129">
        <v>0</v>
      </c>
      <c r="C129">
        <v>17</v>
      </c>
      <c r="D129">
        <v>0</v>
      </c>
      <c r="E129">
        <v>0</v>
      </c>
      <c r="F129">
        <v>0</v>
      </c>
      <c r="G129">
        <v>-0.94435150658921219</v>
      </c>
      <c r="H129">
        <v>0.28002219715157844</v>
      </c>
      <c r="I129">
        <v>8.7220028621031911E-2</v>
      </c>
      <c r="J129">
        <v>6.736503550425872E-3</v>
      </c>
      <c r="K129">
        <v>-5.4756469451304737E-3</v>
      </c>
      <c r="L129">
        <v>-7.1645936383027745E-4</v>
      </c>
    </row>
    <row r="130" spans="1:12" x14ac:dyDescent="0.2">
      <c r="A130">
        <v>50</v>
      </c>
      <c r="B130">
        <v>0</v>
      </c>
      <c r="C130">
        <v>25</v>
      </c>
      <c r="D130">
        <v>10</v>
      </c>
      <c r="E130">
        <v>0</v>
      </c>
      <c r="F130">
        <v>1</v>
      </c>
      <c r="G130">
        <v>-0.94863920090065124</v>
      </c>
      <c r="H130">
        <v>0.27915857199592881</v>
      </c>
      <c r="I130">
        <v>8.6951030621731054E-2</v>
      </c>
      <c r="J130">
        <v>6.723782915367787E-3</v>
      </c>
      <c r="K130">
        <v>-5.4653072034566916E-3</v>
      </c>
      <c r="L130">
        <v>-7.1510646346690479E-4</v>
      </c>
    </row>
    <row r="131" spans="1:12" x14ac:dyDescent="0.2">
      <c r="A131">
        <v>218</v>
      </c>
      <c r="B131">
        <v>1</v>
      </c>
      <c r="C131">
        <v>21</v>
      </c>
      <c r="D131">
        <v>35</v>
      </c>
      <c r="E131">
        <v>26</v>
      </c>
      <c r="F131">
        <v>0</v>
      </c>
      <c r="G131">
        <v>-0.94995743624416307</v>
      </c>
      <c r="H131">
        <v>0.27889338197282881</v>
      </c>
      <c r="I131">
        <v>8.6868430450601497E-2</v>
      </c>
      <c r="J131">
        <v>6.7198668369826513E-3</v>
      </c>
      <c r="K131">
        <v>-5.4621240888801242E-3</v>
      </c>
      <c r="L131">
        <v>-7.1468996980553852E-4</v>
      </c>
    </row>
    <row r="132" spans="1:12" x14ac:dyDescent="0.2">
      <c r="A132">
        <v>261</v>
      </c>
      <c r="B132">
        <v>0</v>
      </c>
      <c r="C132">
        <v>16</v>
      </c>
      <c r="D132">
        <v>0</v>
      </c>
      <c r="E132">
        <v>0</v>
      </c>
      <c r="F132">
        <v>0</v>
      </c>
      <c r="G132">
        <v>-0.97776508409388252</v>
      </c>
      <c r="H132">
        <v>0.27333546483918175</v>
      </c>
      <c r="I132">
        <v>8.513727593356292E-2</v>
      </c>
      <c r="J132">
        <v>6.6367113031805362E-3</v>
      </c>
      <c r="K132">
        <v>-5.3945325940897059E-3</v>
      </c>
      <c r="L132">
        <v>-7.0584598116946575E-4</v>
      </c>
    </row>
    <row r="133" spans="1:12" x14ac:dyDescent="0.2">
      <c r="A133">
        <v>439</v>
      </c>
      <c r="B133">
        <v>0</v>
      </c>
      <c r="C133">
        <v>28</v>
      </c>
      <c r="D133">
        <v>15</v>
      </c>
      <c r="E133">
        <v>0</v>
      </c>
      <c r="F133">
        <v>1</v>
      </c>
      <c r="G133">
        <v>-0.98419662556104126</v>
      </c>
      <c r="H133">
        <v>0.27205987552014893</v>
      </c>
      <c r="I133">
        <v>8.4739961227634455E-2</v>
      </c>
      <c r="J133">
        <v>6.617335142206437E-3</v>
      </c>
      <c r="K133">
        <v>-5.3787830266988487E-3</v>
      </c>
      <c r="L133">
        <v>-7.0378523380088475E-4</v>
      </c>
    </row>
    <row r="134" spans="1:12" x14ac:dyDescent="0.2">
      <c r="A134">
        <v>344</v>
      </c>
      <c r="B134">
        <v>0</v>
      </c>
      <c r="C134">
        <v>25</v>
      </c>
      <c r="D134">
        <v>10</v>
      </c>
      <c r="E134">
        <v>13</v>
      </c>
      <c r="F134">
        <v>0</v>
      </c>
      <c r="G134">
        <v>-0.99483721949296577</v>
      </c>
      <c r="H134">
        <v>0.26995769568748124</v>
      </c>
      <c r="I134">
        <v>8.4085183902704808E-2</v>
      </c>
      <c r="J134">
        <v>6.5851658386962015E-3</v>
      </c>
      <c r="K134">
        <v>-5.3526347812219103E-3</v>
      </c>
      <c r="L134">
        <v>-7.0036387455193886E-4</v>
      </c>
    </row>
    <row r="135" spans="1:12" x14ac:dyDescent="0.2">
      <c r="A135">
        <v>239</v>
      </c>
      <c r="B135">
        <v>0</v>
      </c>
      <c r="C135">
        <v>15</v>
      </c>
      <c r="D135">
        <v>0</v>
      </c>
      <c r="E135">
        <v>0</v>
      </c>
      <c r="F135">
        <v>1</v>
      </c>
      <c r="G135">
        <v>-1.011178661598553</v>
      </c>
      <c r="H135">
        <v>0.26674924815074541</v>
      </c>
      <c r="I135">
        <v>8.3085831391261938E-2</v>
      </c>
      <c r="J135">
        <v>6.535498177469205E-3</v>
      </c>
      <c r="K135">
        <v>-5.3122633072913159E-3</v>
      </c>
      <c r="L135">
        <v>-6.9508148128972764E-4</v>
      </c>
    </row>
    <row r="136" spans="1:12" x14ac:dyDescent="0.2">
      <c r="A136">
        <v>242</v>
      </c>
      <c r="B136">
        <v>0</v>
      </c>
      <c r="C136">
        <v>15</v>
      </c>
      <c r="D136">
        <v>0</v>
      </c>
      <c r="E136">
        <v>0</v>
      </c>
      <c r="F136">
        <v>0</v>
      </c>
      <c r="G136">
        <v>-1.011178661598553</v>
      </c>
      <c r="H136">
        <v>0.26674924815074541</v>
      </c>
      <c r="I136">
        <v>8.3085831391261938E-2</v>
      </c>
      <c r="J136">
        <v>6.535498177469205E-3</v>
      </c>
      <c r="K136">
        <v>-5.3122633072913159E-3</v>
      </c>
      <c r="L136">
        <v>-6.9508148128972764E-4</v>
      </c>
    </row>
    <row r="137" spans="1:12" x14ac:dyDescent="0.2">
      <c r="A137">
        <v>288</v>
      </c>
      <c r="B137">
        <v>0</v>
      </c>
      <c r="C137">
        <v>23</v>
      </c>
      <c r="D137">
        <v>10</v>
      </c>
      <c r="E137">
        <v>0</v>
      </c>
      <c r="F137">
        <v>0</v>
      </c>
      <c r="G137">
        <v>-1.0154663559099919</v>
      </c>
      <c r="H137">
        <v>0.26591143968001918</v>
      </c>
      <c r="I137">
        <v>8.2824874654478214E-2</v>
      </c>
      <c r="J137">
        <v>6.5224153974514417E-3</v>
      </c>
      <c r="K137">
        <v>-5.3016292025362529E-3</v>
      </c>
      <c r="L137">
        <v>-6.9369006507826207E-4</v>
      </c>
    </row>
    <row r="138" spans="1:12" x14ac:dyDescent="0.2">
      <c r="A138">
        <v>350</v>
      </c>
      <c r="B138">
        <v>0</v>
      </c>
      <c r="C138">
        <v>27</v>
      </c>
      <c r="D138">
        <v>15</v>
      </c>
      <c r="E138">
        <v>0</v>
      </c>
      <c r="F138">
        <v>0</v>
      </c>
      <c r="G138">
        <v>-1.0176102030657117</v>
      </c>
      <c r="H138">
        <v>0.26549316532836831</v>
      </c>
      <c r="I138">
        <v>8.2694592479373774E-2</v>
      </c>
      <c r="J138">
        <v>6.5158662883111505E-3</v>
      </c>
      <c r="K138">
        <v>-5.29630587580022E-3</v>
      </c>
      <c r="L138">
        <v>-6.9299353600599397E-4</v>
      </c>
    </row>
    <row r="139" spans="1:12" x14ac:dyDescent="0.2">
      <c r="A139">
        <v>370</v>
      </c>
      <c r="B139">
        <v>0</v>
      </c>
      <c r="C139">
        <v>27</v>
      </c>
      <c r="D139">
        <v>15</v>
      </c>
      <c r="E139">
        <v>0</v>
      </c>
      <c r="F139">
        <v>1</v>
      </c>
      <c r="G139">
        <v>-1.0176102030657117</v>
      </c>
      <c r="H139">
        <v>0.26549316532836831</v>
      </c>
      <c r="I139">
        <v>8.2694592479373774E-2</v>
      </c>
      <c r="J139">
        <v>6.5158662883111505E-3</v>
      </c>
      <c r="K139">
        <v>-5.29630587580022E-3</v>
      </c>
      <c r="L139">
        <v>-6.9299353600599397E-4</v>
      </c>
    </row>
    <row r="140" spans="1:12" x14ac:dyDescent="0.2">
      <c r="A140">
        <v>201</v>
      </c>
      <c r="B140">
        <v>0</v>
      </c>
      <c r="C140">
        <v>16</v>
      </c>
      <c r="D140">
        <v>0</v>
      </c>
      <c r="E140">
        <v>13</v>
      </c>
      <c r="F140">
        <v>0</v>
      </c>
      <c r="G140">
        <v>-1.0239631026861971</v>
      </c>
      <c r="H140">
        <v>0.26425615538169217</v>
      </c>
      <c r="I140">
        <v>8.2309294299261315E-2</v>
      </c>
      <c r="J140">
        <v>6.4964294509703398E-3</v>
      </c>
      <c r="K140">
        <v>-5.2805069887052252E-3</v>
      </c>
      <c r="L140">
        <v>-6.9092633541568342E-4</v>
      </c>
    </row>
    <row r="141" spans="1:12" x14ac:dyDescent="0.2">
      <c r="A141">
        <v>289</v>
      </c>
      <c r="B141">
        <v>0</v>
      </c>
      <c r="C141">
        <v>16</v>
      </c>
      <c r="D141">
        <v>0</v>
      </c>
      <c r="E141">
        <v>13</v>
      </c>
      <c r="F141">
        <v>0</v>
      </c>
      <c r="G141">
        <v>-1.0239631026861971</v>
      </c>
      <c r="H141">
        <v>0.26425615538169217</v>
      </c>
      <c r="I141">
        <v>8.2309294299261315E-2</v>
      </c>
      <c r="J141">
        <v>6.4964294509703398E-3</v>
      </c>
      <c r="K141">
        <v>-5.2805069887052252E-3</v>
      </c>
      <c r="L141">
        <v>-6.9092633541568342E-4</v>
      </c>
    </row>
    <row r="142" spans="1:12" x14ac:dyDescent="0.2">
      <c r="A142">
        <v>323</v>
      </c>
      <c r="B142">
        <v>0</v>
      </c>
      <c r="C142">
        <v>43</v>
      </c>
      <c r="D142">
        <v>35</v>
      </c>
      <c r="E142">
        <v>0</v>
      </c>
      <c r="F142">
        <v>1</v>
      </c>
      <c r="G142">
        <v>-1.0261855916885896</v>
      </c>
      <c r="H142">
        <v>0.26382427477009168</v>
      </c>
      <c r="I142">
        <v>8.2174774108762727E-2</v>
      </c>
      <c r="J142">
        <v>6.4896193324236635E-3</v>
      </c>
      <c r="K142">
        <v>-5.2749715051213534E-3</v>
      </c>
      <c r="L142">
        <v>-6.9020204674500468E-4</v>
      </c>
    </row>
    <row r="143" spans="1:12" x14ac:dyDescent="0.2">
      <c r="A143">
        <v>20</v>
      </c>
      <c r="B143">
        <v>0</v>
      </c>
      <c r="C143">
        <v>14</v>
      </c>
      <c r="D143">
        <v>0</v>
      </c>
      <c r="E143">
        <v>0</v>
      </c>
      <c r="F143">
        <v>0</v>
      </c>
      <c r="G143">
        <v>-1.0445922391032232</v>
      </c>
      <c r="H143">
        <v>0.26026489066946401</v>
      </c>
      <c r="I143">
        <v>8.1066113487255134E-2</v>
      </c>
      <c r="J143">
        <v>6.4330184209247685E-3</v>
      </c>
      <c r="K143">
        <v>-5.2289644621768072E-3</v>
      </c>
      <c r="L143">
        <v>-6.8418226916437111E-4</v>
      </c>
    </row>
    <row r="144" spans="1:12" x14ac:dyDescent="0.2">
      <c r="A144">
        <v>47</v>
      </c>
      <c r="B144">
        <v>0</v>
      </c>
      <c r="C144">
        <v>14</v>
      </c>
      <c r="D144">
        <v>0</v>
      </c>
      <c r="E144">
        <v>0</v>
      </c>
      <c r="F144">
        <v>0</v>
      </c>
      <c r="G144">
        <v>-1.0445922391032232</v>
      </c>
      <c r="H144">
        <v>0.26026489066946401</v>
      </c>
      <c r="I144">
        <v>8.1066113487255134E-2</v>
      </c>
      <c r="J144">
        <v>6.4330184209247685E-3</v>
      </c>
      <c r="K144">
        <v>-5.2289644621768072E-3</v>
      </c>
      <c r="L144">
        <v>-6.8418226916437111E-4</v>
      </c>
    </row>
    <row r="145" spans="1:12" x14ac:dyDescent="0.2">
      <c r="A145">
        <v>277</v>
      </c>
      <c r="B145">
        <v>0</v>
      </c>
      <c r="C145">
        <v>14</v>
      </c>
      <c r="D145">
        <v>0</v>
      </c>
      <c r="E145">
        <v>0</v>
      </c>
      <c r="F145">
        <v>0</v>
      </c>
      <c r="G145">
        <v>-1.0445922391032232</v>
      </c>
      <c r="H145">
        <v>0.26026489066946401</v>
      </c>
      <c r="I145">
        <v>8.1066113487255134E-2</v>
      </c>
      <c r="J145">
        <v>6.4330184209247685E-3</v>
      </c>
      <c r="K145">
        <v>-5.2289644621768072E-3</v>
      </c>
      <c r="L145">
        <v>-6.8418226916437111E-4</v>
      </c>
    </row>
    <row r="146" spans="1:12" x14ac:dyDescent="0.2">
      <c r="A146">
        <v>424</v>
      </c>
      <c r="B146">
        <v>0</v>
      </c>
      <c r="C146">
        <v>26</v>
      </c>
      <c r="D146">
        <v>15</v>
      </c>
      <c r="E146">
        <v>0</v>
      </c>
      <c r="F146">
        <v>0</v>
      </c>
      <c r="G146">
        <v>-1.0510237805703819</v>
      </c>
      <c r="H146">
        <v>0.25902855531344587</v>
      </c>
      <c r="I146">
        <v>8.0681025425544353E-2</v>
      </c>
      <c r="J146">
        <v>6.4131602470294796E-3</v>
      </c>
      <c r="K146">
        <v>-5.2128230991668034E-3</v>
      </c>
      <c r="L146">
        <v>-6.8207025741683037E-4</v>
      </c>
    </row>
    <row r="147" spans="1:12" x14ac:dyDescent="0.2">
      <c r="A147">
        <v>407</v>
      </c>
      <c r="B147">
        <v>1</v>
      </c>
      <c r="C147">
        <v>7</v>
      </c>
      <c r="D147">
        <v>25</v>
      </c>
      <c r="E147">
        <v>0</v>
      </c>
      <c r="F147">
        <v>0</v>
      </c>
      <c r="G147">
        <v>-1.0537551697761172</v>
      </c>
      <c r="H147">
        <v>0.25850465738519579</v>
      </c>
      <c r="I147">
        <v>8.0517844103630304E-2</v>
      </c>
      <c r="J147">
        <v>6.404714519233334E-3</v>
      </c>
      <c r="K147">
        <v>-5.205958139731957E-3</v>
      </c>
      <c r="L147">
        <v>-6.8117201388164688E-4</v>
      </c>
    </row>
    <row r="148" spans="1:12" x14ac:dyDescent="0.2">
      <c r="A148">
        <v>394</v>
      </c>
      <c r="B148">
        <v>0</v>
      </c>
      <c r="C148">
        <v>15</v>
      </c>
      <c r="D148">
        <v>0</v>
      </c>
      <c r="E148">
        <v>13</v>
      </c>
      <c r="F148">
        <v>0</v>
      </c>
      <c r="G148">
        <v>-1.0573766801908675</v>
      </c>
      <c r="H148">
        <v>0.25781109360430465</v>
      </c>
      <c r="I148">
        <v>8.0301816040729668E-2</v>
      </c>
      <c r="J148">
        <v>6.3935054041686879E-3</v>
      </c>
      <c r="K148">
        <v>-5.1968470101672049E-3</v>
      </c>
      <c r="L148">
        <v>-6.7997987089705536E-4</v>
      </c>
    </row>
    <row r="149" spans="1:12" x14ac:dyDescent="0.2">
      <c r="A149">
        <v>422</v>
      </c>
      <c r="B149">
        <v>0</v>
      </c>
      <c r="C149">
        <v>23</v>
      </c>
      <c r="D149">
        <v>10</v>
      </c>
      <c r="E149">
        <v>13</v>
      </c>
      <c r="F149">
        <v>0</v>
      </c>
      <c r="G149">
        <v>-1.0616643745023064</v>
      </c>
      <c r="H149">
        <v>0.25699151906401796</v>
      </c>
      <c r="I149">
        <v>8.0046538724902527E-2</v>
      </c>
      <c r="J149">
        <v>6.3802183137828894E-3</v>
      </c>
      <c r="K149">
        <v>-5.18604683536791E-3</v>
      </c>
      <c r="L149">
        <v>-6.7856672530101935E-4</v>
      </c>
    </row>
    <row r="150" spans="1:12" x14ac:dyDescent="0.2">
      <c r="A150">
        <v>447</v>
      </c>
      <c r="B150">
        <v>0</v>
      </c>
      <c r="C150">
        <v>27</v>
      </c>
      <c r="D150">
        <v>15</v>
      </c>
      <c r="E150">
        <v>13</v>
      </c>
      <c r="F150">
        <v>0</v>
      </c>
      <c r="G150">
        <v>-1.0638082216580262</v>
      </c>
      <c r="H150">
        <v>0.25658237145389073</v>
      </c>
      <c r="I150">
        <v>7.9919099305354624E-2</v>
      </c>
      <c r="J150">
        <v>6.373568340908204E-3</v>
      </c>
      <c r="K150">
        <v>-5.1806415233415894E-3</v>
      </c>
      <c r="L150">
        <v>-6.7785946888830899E-4</v>
      </c>
    </row>
    <row r="151" spans="1:12" x14ac:dyDescent="0.2">
      <c r="A151">
        <v>156</v>
      </c>
      <c r="B151">
        <v>0</v>
      </c>
      <c r="C151">
        <v>13</v>
      </c>
      <c r="D151">
        <v>0</v>
      </c>
      <c r="E151">
        <v>0</v>
      </c>
      <c r="F151">
        <v>0</v>
      </c>
      <c r="G151">
        <v>-1.0780058166078936</v>
      </c>
      <c r="H151">
        <v>0.25388358282476248</v>
      </c>
      <c r="I151">
        <v>7.9078493011035519E-2</v>
      </c>
      <c r="J151">
        <v>6.3294240292027498E-3</v>
      </c>
      <c r="K151">
        <v>-5.144759605707986E-3</v>
      </c>
      <c r="L151">
        <v>-6.73164510258143E-4</v>
      </c>
    </row>
    <row r="152" spans="1:12" x14ac:dyDescent="0.2">
      <c r="A152">
        <v>458</v>
      </c>
      <c r="B152">
        <v>0</v>
      </c>
      <c r="C152">
        <v>13</v>
      </c>
      <c r="D152">
        <v>0</v>
      </c>
      <c r="E152">
        <v>0</v>
      </c>
      <c r="F152">
        <v>0</v>
      </c>
      <c r="G152">
        <v>-1.0780058166078936</v>
      </c>
      <c r="H152">
        <v>0.25388358282476248</v>
      </c>
      <c r="I152">
        <v>7.9078493011035519E-2</v>
      </c>
      <c r="J152">
        <v>6.3294240292027498E-3</v>
      </c>
      <c r="K152">
        <v>-5.144759605707986E-3</v>
      </c>
      <c r="L152">
        <v>-6.73164510258143E-4</v>
      </c>
    </row>
    <row r="153" spans="1:12" x14ac:dyDescent="0.2">
      <c r="A153">
        <v>157</v>
      </c>
      <c r="B153">
        <v>0</v>
      </c>
      <c r="C153">
        <v>32</v>
      </c>
      <c r="D153">
        <v>20</v>
      </c>
      <c r="E153">
        <v>26</v>
      </c>
      <c r="F153">
        <v>0</v>
      </c>
      <c r="G153">
        <v>-1.0787365099013899</v>
      </c>
      <c r="H153">
        <v>0.25374519489197955</v>
      </c>
      <c r="I153">
        <v>7.903538857295557E-2</v>
      </c>
      <c r="J153">
        <v>6.3271472869860443E-3</v>
      </c>
      <c r="K153">
        <v>-5.1429089963420981E-3</v>
      </c>
      <c r="L153">
        <v>-6.729223678369335E-4</v>
      </c>
    </row>
    <row r="154" spans="1:12" x14ac:dyDescent="0.2">
      <c r="A154">
        <v>384</v>
      </c>
      <c r="B154">
        <v>0</v>
      </c>
      <c r="C154">
        <v>21</v>
      </c>
      <c r="D154">
        <v>10</v>
      </c>
      <c r="E154">
        <v>0</v>
      </c>
      <c r="F154">
        <v>0</v>
      </c>
      <c r="G154">
        <v>-1.0822935109193328</v>
      </c>
      <c r="H154">
        <v>0.25307223643540472</v>
      </c>
      <c r="I154">
        <v>7.8825778561891158E-2</v>
      </c>
      <c r="J154">
        <v>6.3160576086298123E-3</v>
      </c>
      <c r="K154">
        <v>-5.1338949487788124E-3</v>
      </c>
      <c r="L154">
        <v>-6.7174292751737998E-4</v>
      </c>
    </row>
    <row r="155" spans="1:12" x14ac:dyDescent="0.2">
      <c r="A155">
        <v>435</v>
      </c>
      <c r="B155">
        <v>0</v>
      </c>
      <c r="C155">
        <v>25</v>
      </c>
      <c r="D155">
        <v>15</v>
      </c>
      <c r="E155">
        <v>0</v>
      </c>
      <c r="F155">
        <v>1</v>
      </c>
      <c r="G155">
        <v>-1.0844373580750524</v>
      </c>
      <c r="H155">
        <v>0.25266720669393378</v>
      </c>
      <c r="I155">
        <v>7.8699621757170629E-2</v>
      </c>
      <c r="J155">
        <v>6.3093685370120998E-3</v>
      </c>
      <c r="K155">
        <v>-5.1284578560355041E-3</v>
      </c>
      <c r="L155">
        <v>-6.7103151276639401E-4</v>
      </c>
    </row>
    <row r="156" spans="1:12" x14ac:dyDescent="0.2">
      <c r="A156">
        <v>454</v>
      </c>
      <c r="B156">
        <v>0</v>
      </c>
      <c r="C156">
        <v>25</v>
      </c>
      <c r="D156">
        <v>15</v>
      </c>
      <c r="E156">
        <v>0</v>
      </c>
      <c r="F156">
        <v>0</v>
      </c>
      <c r="G156">
        <v>-1.0844373580750524</v>
      </c>
      <c r="H156">
        <v>0.25266720669393378</v>
      </c>
      <c r="I156">
        <v>7.8699621757170629E-2</v>
      </c>
      <c r="J156">
        <v>6.3093685370120998E-3</v>
      </c>
      <c r="K156">
        <v>-5.1284578560355041E-3</v>
      </c>
      <c r="L156">
        <v>-6.7103151276639401E-4</v>
      </c>
    </row>
    <row r="157" spans="1:12" x14ac:dyDescent="0.2">
      <c r="A157">
        <v>13</v>
      </c>
      <c r="B157">
        <v>0</v>
      </c>
      <c r="C157">
        <v>22</v>
      </c>
      <c r="D157">
        <v>10</v>
      </c>
      <c r="E157">
        <v>13</v>
      </c>
      <c r="F157">
        <v>1</v>
      </c>
      <c r="G157">
        <v>-1.0950779520069769</v>
      </c>
      <c r="H157">
        <v>0.25066327349147483</v>
      </c>
      <c r="I157">
        <v>7.8075445841650284E-2</v>
      </c>
      <c r="J157">
        <v>6.2761122525400162E-3</v>
      </c>
      <c r="K157">
        <v>-5.1014260774410371E-3</v>
      </c>
      <c r="L157">
        <v>-6.6749454789465112E-4</v>
      </c>
    </row>
    <row r="158" spans="1:12" x14ac:dyDescent="0.2">
      <c r="A158">
        <v>85</v>
      </c>
      <c r="B158">
        <v>0</v>
      </c>
      <c r="C158">
        <v>22</v>
      </c>
      <c r="D158">
        <v>10</v>
      </c>
      <c r="E158">
        <v>13</v>
      </c>
      <c r="F158">
        <v>0</v>
      </c>
      <c r="G158">
        <v>-1.0950779520069769</v>
      </c>
      <c r="H158">
        <v>0.25066327349147483</v>
      </c>
      <c r="I158">
        <v>7.8075445841650284E-2</v>
      </c>
      <c r="J158">
        <v>6.2761122525400162E-3</v>
      </c>
      <c r="K158">
        <v>-5.1014260774410371E-3</v>
      </c>
      <c r="L158">
        <v>-6.6749454789465112E-4</v>
      </c>
    </row>
    <row r="159" spans="1:12" x14ac:dyDescent="0.2">
      <c r="A159">
        <v>23</v>
      </c>
      <c r="B159">
        <v>0</v>
      </c>
      <c r="C159">
        <v>12</v>
      </c>
      <c r="D159">
        <v>0</v>
      </c>
      <c r="E159">
        <v>0</v>
      </c>
      <c r="F159">
        <v>0</v>
      </c>
      <c r="G159">
        <v>-1.1114193941125641</v>
      </c>
      <c r="H159">
        <v>0.24760636433257155</v>
      </c>
      <c r="I159">
        <v>7.7123293808548737E-2</v>
      </c>
      <c r="J159">
        <v>6.2248643738646529E-3</v>
      </c>
      <c r="K159">
        <v>-5.0597701518985605E-3</v>
      </c>
      <c r="L159">
        <v>-6.6204409095084373E-4</v>
      </c>
    </row>
    <row r="160" spans="1:12" x14ac:dyDescent="0.2">
      <c r="A160">
        <v>474</v>
      </c>
      <c r="B160">
        <v>0</v>
      </c>
      <c r="C160">
        <v>12</v>
      </c>
      <c r="D160">
        <v>0</v>
      </c>
      <c r="E160">
        <v>0</v>
      </c>
      <c r="F160">
        <v>0</v>
      </c>
      <c r="G160">
        <v>-1.1114193941125641</v>
      </c>
      <c r="H160">
        <v>0.24760636433257155</v>
      </c>
      <c r="I160">
        <v>7.7123293808548737E-2</v>
      </c>
      <c r="J160">
        <v>6.2248643738646529E-3</v>
      </c>
      <c r="K160">
        <v>-5.0597701518985605E-3</v>
      </c>
      <c r="L160">
        <v>-6.6204409095084373E-4</v>
      </c>
    </row>
    <row r="161" spans="1:12" x14ac:dyDescent="0.2">
      <c r="A161">
        <v>372</v>
      </c>
      <c r="B161">
        <v>0</v>
      </c>
      <c r="C161">
        <v>20</v>
      </c>
      <c r="D161">
        <v>10</v>
      </c>
      <c r="E161">
        <v>0</v>
      </c>
      <c r="F161">
        <v>0</v>
      </c>
      <c r="G161">
        <v>-1.115707088424003</v>
      </c>
      <c r="H161">
        <v>0.24680844252735037</v>
      </c>
      <c r="I161">
        <v>7.6874760787250196E-2</v>
      </c>
      <c r="J161">
        <v>6.2113847536322264E-3</v>
      </c>
      <c r="K161">
        <v>-5.0488134826420679E-3</v>
      </c>
      <c r="L161">
        <v>-6.6061046888501887E-4</v>
      </c>
    </row>
    <row r="162" spans="1:12" x14ac:dyDescent="0.2">
      <c r="A162">
        <v>35</v>
      </c>
      <c r="B162">
        <v>0</v>
      </c>
      <c r="C162">
        <v>24</v>
      </c>
      <c r="D162">
        <v>15</v>
      </c>
      <c r="E162">
        <v>0</v>
      </c>
      <c r="F162">
        <v>0</v>
      </c>
      <c r="G162">
        <v>-1.1178509355797228</v>
      </c>
      <c r="H162">
        <v>0.24641013048659419</v>
      </c>
      <c r="I162">
        <v>7.6750696381112954E-2</v>
      </c>
      <c r="J162">
        <v>6.2046399842929402E-3</v>
      </c>
      <c r="K162">
        <v>-5.0433311169976623E-3</v>
      </c>
      <c r="L162">
        <v>-6.5989313041501965E-4</v>
      </c>
    </row>
    <row r="163" spans="1:12" x14ac:dyDescent="0.2">
      <c r="A163">
        <v>165</v>
      </c>
      <c r="B163">
        <v>0</v>
      </c>
      <c r="C163">
        <v>24</v>
      </c>
      <c r="D163">
        <v>15</v>
      </c>
      <c r="E163">
        <v>0</v>
      </c>
      <c r="F163">
        <v>0</v>
      </c>
      <c r="G163">
        <v>-1.1178509355797228</v>
      </c>
      <c r="H163">
        <v>0.24641013048659419</v>
      </c>
      <c r="I163">
        <v>7.6750696381112954E-2</v>
      </c>
      <c r="J163">
        <v>6.2046399842929402E-3</v>
      </c>
      <c r="K163">
        <v>-5.0433311169976623E-3</v>
      </c>
      <c r="L163">
        <v>-6.5989313041501965E-4</v>
      </c>
    </row>
    <row r="164" spans="1:12" x14ac:dyDescent="0.2">
      <c r="A164">
        <v>107</v>
      </c>
      <c r="B164">
        <v>0</v>
      </c>
      <c r="C164">
        <v>13</v>
      </c>
      <c r="D164">
        <v>0</v>
      </c>
      <c r="E164">
        <v>15</v>
      </c>
      <c r="F164">
        <v>1</v>
      </c>
      <c r="G164">
        <v>-1.131311222675949</v>
      </c>
      <c r="H164">
        <v>0.24391920058805347</v>
      </c>
      <c r="I164">
        <v>7.5974832970091652E-2</v>
      </c>
      <c r="J164">
        <v>6.1622196464038081E-3</v>
      </c>
      <c r="K164">
        <v>-5.0088505007795736E-3</v>
      </c>
      <c r="L164">
        <v>-6.5538152464356689E-4</v>
      </c>
    </row>
    <row r="165" spans="1:12" x14ac:dyDescent="0.2">
      <c r="A165">
        <v>429</v>
      </c>
      <c r="B165">
        <v>0</v>
      </c>
      <c r="C165">
        <v>29</v>
      </c>
      <c r="D165">
        <v>20</v>
      </c>
      <c r="E165">
        <v>13</v>
      </c>
      <c r="F165">
        <v>1</v>
      </c>
      <c r="G165">
        <v>-1.1327792238230863</v>
      </c>
      <c r="H165">
        <v>0.24364856975022545</v>
      </c>
      <c r="I165">
        <v>7.5890538118964845E-2</v>
      </c>
      <c r="J165">
        <v>6.157585852690264E-3</v>
      </c>
      <c r="K165">
        <v>-5.0050840040796159E-3</v>
      </c>
      <c r="L165">
        <v>-6.5488869852519923E-4</v>
      </c>
    </row>
    <row r="166" spans="1:12" x14ac:dyDescent="0.2">
      <c r="A166">
        <v>403</v>
      </c>
      <c r="B166">
        <v>0</v>
      </c>
      <c r="C166">
        <v>11</v>
      </c>
      <c r="D166">
        <v>0</v>
      </c>
      <c r="E166">
        <v>0</v>
      </c>
      <c r="F166">
        <v>0</v>
      </c>
      <c r="G166">
        <v>-1.1448329716172343</v>
      </c>
      <c r="H166">
        <v>0.24143412699416686</v>
      </c>
      <c r="I166">
        <v>7.5200793653962608E-2</v>
      </c>
      <c r="J166">
        <v>6.1194858574758751E-3</v>
      </c>
      <c r="K166">
        <v>-4.9741151014666323E-3</v>
      </c>
      <c r="L166">
        <v>-6.5083658185534137E-4</v>
      </c>
    </row>
    <row r="167" spans="1:12" x14ac:dyDescent="0.2">
      <c r="A167">
        <v>247</v>
      </c>
      <c r="B167">
        <v>0</v>
      </c>
      <c r="C167">
        <v>19</v>
      </c>
      <c r="D167">
        <v>10</v>
      </c>
      <c r="E167">
        <v>0</v>
      </c>
      <c r="F167">
        <v>0</v>
      </c>
      <c r="G167">
        <v>-1.1491206659286735</v>
      </c>
      <c r="H167">
        <v>0.24064973365980502</v>
      </c>
      <c r="I167">
        <v>7.4956474418669441E-2</v>
      </c>
      <c r="J167">
        <v>6.1059115927018324E-3</v>
      </c>
      <c r="K167">
        <v>-4.9630815020799473E-3</v>
      </c>
      <c r="L167">
        <v>-6.4939289388996361E-4</v>
      </c>
    </row>
    <row r="168" spans="1:12" x14ac:dyDescent="0.2">
      <c r="A168">
        <v>91</v>
      </c>
      <c r="B168">
        <v>0</v>
      </c>
      <c r="C168">
        <v>20</v>
      </c>
      <c r="D168">
        <v>10</v>
      </c>
      <c r="E168">
        <v>13</v>
      </c>
      <c r="F168">
        <v>0</v>
      </c>
      <c r="G168">
        <v>-1.1619051070163176</v>
      </c>
      <c r="H168">
        <v>0.23832128964683658</v>
      </c>
      <c r="I168">
        <v>7.4231221365449351E-2</v>
      </c>
      <c r="J168">
        <v>6.0653746814867899E-3</v>
      </c>
      <c r="K168">
        <v>-4.9301317956932213E-3</v>
      </c>
      <c r="L168">
        <v>-6.4508159955108688E-4</v>
      </c>
    </row>
    <row r="169" spans="1:12" x14ac:dyDescent="0.2">
      <c r="A169">
        <v>151</v>
      </c>
      <c r="B169">
        <v>0</v>
      </c>
      <c r="C169">
        <v>10</v>
      </c>
      <c r="D169">
        <v>0</v>
      </c>
      <c r="E169">
        <v>0</v>
      </c>
      <c r="F169">
        <v>0</v>
      </c>
      <c r="G169">
        <v>-1.1782465491219047</v>
      </c>
      <c r="H169">
        <v>0.23536761782606727</v>
      </c>
      <c r="I169">
        <v>7.3311225224553481E-2</v>
      </c>
      <c r="J169">
        <v>6.013431596458888E-3</v>
      </c>
      <c r="K169">
        <v>-4.8879107840475427E-3</v>
      </c>
      <c r="L169">
        <v>-6.3955720408749063E-4</v>
      </c>
    </row>
    <row r="170" spans="1:12" x14ac:dyDescent="0.2">
      <c r="A170">
        <v>416</v>
      </c>
      <c r="B170">
        <v>0</v>
      </c>
      <c r="C170">
        <v>23</v>
      </c>
      <c r="D170">
        <v>15</v>
      </c>
      <c r="E170">
        <v>13</v>
      </c>
      <c r="F170">
        <v>1</v>
      </c>
      <c r="G170">
        <v>-1.1974625316767076</v>
      </c>
      <c r="H170">
        <v>0.23192692554905245</v>
      </c>
      <c r="I170">
        <v>7.2239534187449911E-2</v>
      </c>
      <c r="J170">
        <v>5.9521886671947419E-3</v>
      </c>
      <c r="K170">
        <v>-4.8381305596290666E-3</v>
      </c>
      <c r="L170">
        <v>-6.330437257212663E-4</v>
      </c>
    </row>
    <row r="171" spans="1:12" x14ac:dyDescent="0.2">
      <c r="A171">
        <v>10</v>
      </c>
      <c r="B171">
        <v>0</v>
      </c>
      <c r="C171">
        <v>11</v>
      </c>
      <c r="D171">
        <v>0</v>
      </c>
      <c r="E171">
        <v>15</v>
      </c>
      <c r="F171">
        <v>0</v>
      </c>
      <c r="G171">
        <v>-1.1981383776852896</v>
      </c>
      <c r="H171">
        <v>0.23180655429868657</v>
      </c>
      <c r="I171">
        <v>7.2202041502909695E-2</v>
      </c>
      <c r="J171">
        <v>5.9500317849621601E-3</v>
      </c>
      <c r="K171">
        <v>-4.8363773763167679E-3</v>
      </c>
      <c r="L171">
        <v>-6.3281433098249043E-4</v>
      </c>
    </row>
    <row r="172" spans="1:12" x14ac:dyDescent="0.2">
      <c r="A172">
        <v>495</v>
      </c>
      <c r="B172">
        <v>0</v>
      </c>
      <c r="C172">
        <v>11</v>
      </c>
      <c r="D172">
        <v>0</v>
      </c>
      <c r="E172">
        <v>15</v>
      </c>
      <c r="F172">
        <v>0</v>
      </c>
      <c r="G172">
        <v>-1.1981383776852896</v>
      </c>
      <c r="H172">
        <v>0.23180655429868657</v>
      </c>
      <c r="I172">
        <v>7.2202041502909695E-2</v>
      </c>
      <c r="J172">
        <v>5.9500317849621601E-3</v>
      </c>
      <c r="K172">
        <v>-4.8363773763167679E-3</v>
      </c>
      <c r="L172">
        <v>-6.3281433098249043E-4</v>
      </c>
    </row>
    <row r="173" spans="1:12" x14ac:dyDescent="0.2">
      <c r="A173">
        <v>12</v>
      </c>
      <c r="B173">
        <v>0</v>
      </c>
      <c r="C173">
        <v>9</v>
      </c>
      <c r="D173">
        <v>0</v>
      </c>
      <c r="E173">
        <v>0</v>
      </c>
      <c r="F173">
        <v>0</v>
      </c>
      <c r="G173">
        <v>-1.2116601266265752</v>
      </c>
      <c r="H173">
        <v>0.22940744249306372</v>
      </c>
      <c r="I173">
        <v>7.1454777170010364E-2</v>
      </c>
      <c r="J173">
        <v>5.9068411320154484E-3</v>
      </c>
      <c r="K173">
        <v>-4.8012706232221456E-3</v>
      </c>
      <c r="L173">
        <v>-6.2822079852132824E-4</v>
      </c>
    </row>
    <row r="174" spans="1:12" x14ac:dyDescent="0.2">
      <c r="A174">
        <v>173</v>
      </c>
      <c r="B174">
        <v>0</v>
      </c>
      <c r="C174">
        <v>9</v>
      </c>
      <c r="D174">
        <v>0</v>
      </c>
      <c r="E174">
        <v>0</v>
      </c>
      <c r="F174">
        <v>0</v>
      </c>
      <c r="G174">
        <v>-1.2116601266265752</v>
      </c>
      <c r="H174">
        <v>0.22940744249306372</v>
      </c>
      <c r="I174">
        <v>7.1454777170010364E-2</v>
      </c>
      <c r="J174">
        <v>5.9068411320154484E-3</v>
      </c>
      <c r="K174">
        <v>-4.8012706232221456E-3</v>
      </c>
      <c r="L174">
        <v>-6.2822079852132824E-4</v>
      </c>
    </row>
    <row r="175" spans="1:12" x14ac:dyDescent="0.2">
      <c r="A175">
        <v>253</v>
      </c>
      <c r="B175">
        <v>0</v>
      </c>
      <c r="C175">
        <v>9</v>
      </c>
      <c r="D175">
        <v>0</v>
      </c>
      <c r="E175">
        <v>0</v>
      </c>
      <c r="F175">
        <v>0</v>
      </c>
      <c r="G175">
        <v>-1.2116601266265752</v>
      </c>
      <c r="H175">
        <v>0.22940744249306372</v>
      </c>
      <c r="I175">
        <v>7.1454777170010364E-2</v>
      </c>
      <c r="J175">
        <v>5.9068411320154484E-3</v>
      </c>
      <c r="K175">
        <v>-4.8012706232221456E-3</v>
      </c>
      <c r="L175">
        <v>-6.2822079852132824E-4</v>
      </c>
    </row>
    <row r="176" spans="1:12" x14ac:dyDescent="0.2">
      <c r="A176">
        <v>11</v>
      </c>
      <c r="B176">
        <v>0</v>
      </c>
      <c r="C176">
        <v>17</v>
      </c>
      <c r="D176">
        <v>10</v>
      </c>
      <c r="E176">
        <v>0</v>
      </c>
      <c r="F176">
        <v>0</v>
      </c>
      <c r="G176">
        <v>-1.2159478209380143</v>
      </c>
      <c r="H176">
        <v>0.22865034487527167</v>
      </c>
      <c r="I176">
        <v>7.121895987922254E-2</v>
      </c>
      <c r="J176">
        <v>5.8931314356397112E-3</v>
      </c>
      <c r="K176">
        <v>-4.7901269406698333E-3</v>
      </c>
      <c r="L176">
        <v>-6.2676270675753097E-4</v>
      </c>
    </row>
    <row r="177" spans="1:12" x14ac:dyDescent="0.2">
      <c r="A177">
        <v>423</v>
      </c>
      <c r="B177">
        <v>0</v>
      </c>
      <c r="C177">
        <v>17</v>
      </c>
      <c r="D177">
        <v>10</v>
      </c>
      <c r="E177">
        <v>0</v>
      </c>
      <c r="F177">
        <v>0</v>
      </c>
      <c r="G177">
        <v>-1.2159478209380143</v>
      </c>
      <c r="H177">
        <v>0.22865034487527167</v>
      </c>
      <c r="I177">
        <v>7.121895987922254E-2</v>
      </c>
      <c r="J177">
        <v>5.8931314356397112E-3</v>
      </c>
      <c r="K177">
        <v>-4.7901269406698333E-3</v>
      </c>
      <c r="L177">
        <v>-6.2676270675753097E-4</v>
      </c>
    </row>
    <row r="178" spans="1:12" x14ac:dyDescent="0.2">
      <c r="A178">
        <v>114</v>
      </c>
      <c r="B178">
        <v>0</v>
      </c>
      <c r="C178">
        <v>10</v>
      </c>
      <c r="D178">
        <v>0</v>
      </c>
      <c r="E178">
        <v>15</v>
      </c>
      <c r="F178">
        <v>0</v>
      </c>
      <c r="G178">
        <v>-1.2315519551899601</v>
      </c>
      <c r="H178">
        <v>0.22590991270966104</v>
      </c>
      <c r="I178">
        <v>7.036538264731057E-2</v>
      </c>
      <c r="J178">
        <v>5.8431868042671817E-3</v>
      </c>
      <c r="K178">
        <v>-4.7495303364888152E-3</v>
      </c>
      <c r="L178">
        <v>-6.2145085639598284E-4</v>
      </c>
    </row>
    <row r="179" spans="1:12" x14ac:dyDescent="0.2">
      <c r="A179">
        <v>169</v>
      </c>
      <c r="B179">
        <v>0</v>
      </c>
      <c r="C179">
        <v>8</v>
      </c>
      <c r="D179">
        <v>0</v>
      </c>
      <c r="E179">
        <v>0</v>
      </c>
      <c r="F179">
        <v>0</v>
      </c>
      <c r="G179">
        <v>-1.2450737041312454</v>
      </c>
      <c r="H179">
        <v>0.22355406901624064</v>
      </c>
      <c r="I179">
        <v>6.9631595267392321E-2</v>
      </c>
      <c r="J179">
        <v>5.7998501692163619E-3</v>
      </c>
      <c r="K179">
        <v>-4.7143049244405639E-3</v>
      </c>
      <c r="L179">
        <v>-6.1684179804002124E-4</v>
      </c>
    </row>
    <row r="180" spans="1:12" x14ac:dyDescent="0.2">
      <c r="A180">
        <v>206</v>
      </c>
      <c r="B180">
        <v>0</v>
      </c>
      <c r="C180">
        <v>8</v>
      </c>
      <c r="D180">
        <v>0</v>
      </c>
      <c r="E180">
        <v>0</v>
      </c>
      <c r="F180">
        <v>1</v>
      </c>
      <c r="G180">
        <v>-1.2450737041312454</v>
      </c>
      <c r="H180">
        <v>0.22355406901624064</v>
      </c>
      <c r="I180">
        <v>6.9631595267392321E-2</v>
      </c>
      <c r="J180">
        <v>5.7998501692163619E-3</v>
      </c>
      <c r="K180">
        <v>-4.7143049244405639E-3</v>
      </c>
      <c r="L180">
        <v>-6.1684179804002124E-4</v>
      </c>
    </row>
    <row r="181" spans="1:12" x14ac:dyDescent="0.2">
      <c r="A181">
        <v>499</v>
      </c>
      <c r="B181">
        <v>0</v>
      </c>
      <c r="C181">
        <v>8</v>
      </c>
      <c r="D181">
        <v>0</v>
      </c>
      <c r="E181">
        <v>0</v>
      </c>
      <c r="F181">
        <v>0</v>
      </c>
      <c r="G181">
        <v>-1.2450737041312454</v>
      </c>
      <c r="H181">
        <v>0.22355406901624064</v>
      </c>
      <c r="I181">
        <v>6.9631595267392321E-2</v>
      </c>
      <c r="J181">
        <v>5.7998501692163619E-3</v>
      </c>
      <c r="K181">
        <v>-4.7143049244405639E-3</v>
      </c>
      <c r="L181">
        <v>-6.1684179804002124E-4</v>
      </c>
    </row>
    <row r="182" spans="1:12" x14ac:dyDescent="0.2">
      <c r="A182">
        <v>334</v>
      </c>
      <c r="B182">
        <v>0</v>
      </c>
      <c r="C182">
        <v>32</v>
      </c>
      <c r="D182">
        <v>30</v>
      </c>
      <c r="E182">
        <v>0</v>
      </c>
      <c r="F182">
        <v>0</v>
      </c>
      <c r="G182">
        <v>-1.2579367870655629</v>
      </c>
      <c r="H182">
        <v>0.22132926729709487</v>
      </c>
      <c r="I182">
        <v>6.8938624240117027E-2</v>
      </c>
      <c r="J182">
        <v>5.7585835821082751E-3</v>
      </c>
      <c r="K182">
        <v>-4.6807621139984814E-3</v>
      </c>
      <c r="L182">
        <v>-6.1245289918090355E-4</v>
      </c>
    </row>
    <row r="183" spans="1:12" x14ac:dyDescent="0.2">
      <c r="A183">
        <v>126</v>
      </c>
      <c r="B183">
        <v>0</v>
      </c>
      <c r="C183">
        <v>7</v>
      </c>
      <c r="D183">
        <v>0</v>
      </c>
      <c r="E183">
        <v>0</v>
      </c>
      <c r="F183">
        <v>0</v>
      </c>
      <c r="G183">
        <v>-1.2784872816359159</v>
      </c>
      <c r="H183">
        <v>0.21780783172785936</v>
      </c>
      <c r="I183">
        <v>6.7841783652977494E-2</v>
      </c>
      <c r="J183">
        <v>5.6925903441553691E-3</v>
      </c>
      <c r="K183">
        <v>-4.627120685757379E-3</v>
      </c>
      <c r="L183">
        <v>-6.0543420277156968E-4</v>
      </c>
    </row>
    <row r="184" spans="1:12" x14ac:dyDescent="0.2">
      <c r="A184">
        <v>129</v>
      </c>
      <c r="B184">
        <v>0</v>
      </c>
      <c r="C184">
        <v>26</v>
      </c>
      <c r="D184">
        <v>20</v>
      </c>
      <c r="E184">
        <v>26</v>
      </c>
      <c r="F184">
        <v>0</v>
      </c>
      <c r="G184">
        <v>-1.2792179749294119</v>
      </c>
      <c r="H184">
        <v>0.21768337094844614</v>
      </c>
      <c r="I184">
        <v>6.7803017180701225E-2</v>
      </c>
      <c r="J184">
        <v>5.6902427327670093E-3</v>
      </c>
      <c r="K184">
        <v>-4.6252124716473731E-3</v>
      </c>
      <c r="L184">
        <v>-6.0518452307508686E-4</v>
      </c>
    </row>
    <row r="185" spans="1:12" x14ac:dyDescent="0.2">
      <c r="A185">
        <v>183</v>
      </c>
      <c r="B185">
        <v>0</v>
      </c>
      <c r="C185">
        <v>19</v>
      </c>
      <c r="D185">
        <v>15</v>
      </c>
      <c r="E185">
        <v>0</v>
      </c>
      <c r="F185">
        <v>1</v>
      </c>
      <c r="G185">
        <v>-1.2849188231030746</v>
      </c>
      <c r="H185">
        <v>0.21671409439892081</v>
      </c>
      <c r="I185">
        <v>6.7501111370193156E-2</v>
      </c>
      <c r="J185">
        <v>5.671924565111227E-3</v>
      </c>
      <c r="K185">
        <v>-4.6103228752842227E-3</v>
      </c>
      <c r="L185">
        <v>-6.0323629835480619E-4</v>
      </c>
    </row>
    <row r="186" spans="1:12" x14ac:dyDescent="0.2">
      <c r="A186">
        <v>322</v>
      </c>
      <c r="B186">
        <v>0</v>
      </c>
      <c r="C186">
        <v>27</v>
      </c>
      <c r="D186">
        <v>25</v>
      </c>
      <c r="E186">
        <v>0</v>
      </c>
      <c r="F186">
        <v>1</v>
      </c>
      <c r="G186">
        <v>-1.2892065174145138</v>
      </c>
      <c r="H186">
        <v>0.21598714626340229</v>
      </c>
      <c r="I186">
        <v>6.727468490175284E-2</v>
      </c>
      <c r="J186">
        <v>5.6581449134943066E-3</v>
      </c>
      <c r="K186">
        <v>-4.5991223308599E-3</v>
      </c>
      <c r="L186">
        <v>-6.0177076651661142E-4</v>
      </c>
    </row>
    <row r="187" spans="1:12" x14ac:dyDescent="0.2">
      <c r="A187">
        <v>41</v>
      </c>
      <c r="B187">
        <v>0</v>
      </c>
      <c r="C187">
        <v>8</v>
      </c>
      <c r="D187">
        <v>0</v>
      </c>
      <c r="E187">
        <v>15</v>
      </c>
      <c r="F187">
        <v>1</v>
      </c>
      <c r="G187">
        <v>-1.2983791101993007</v>
      </c>
      <c r="H187">
        <v>0.214437936442399</v>
      </c>
      <c r="I187">
        <v>6.679214413783352E-2</v>
      </c>
      <c r="J187">
        <v>5.628661071566273E-3</v>
      </c>
      <c r="K187">
        <v>-4.5751569150064876E-3</v>
      </c>
      <c r="L187">
        <v>-5.9863501894772667E-4</v>
      </c>
    </row>
    <row r="188" spans="1:12" x14ac:dyDescent="0.2">
      <c r="A188">
        <v>393</v>
      </c>
      <c r="B188">
        <v>0</v>
      </c>
      <c r="C188">
        <v>28</v>
      </c>
      <c r="D188">
        <v>25</v>
      </c>
      <c r="E188">
        <v>13</v>
      </c>
      <c r="F188">
        <v>1</v>
      </c>
      <c r="G188">
        <v>-1.3019909585021578</v>
      </c>
      <c r="H188">
        <v>0.21383013259027303</v>
      </c>
      <c r="I188">
        <v>6.6602828183892529E-2</v>
      </c>
      <c r="J188">
        <v>5.6170498243127394E-3</v>
      </c>
      <c r="K188">
        <v>-4.5657189194532981E-3</v>
      </c>
      <c r="L188">
        <v>-5.9740010728201302E-4</v>
      </c>
    </row>
    <row r="189" spans="1:12" x14ac:dyDescent="0.2">
      <c r="A189">
        <v>127</v>
      </c>
      <c r="B189">
        <v>0</v>
      </c>
      <c r="C189">
        <v>33</v>
      </c>
      <c r="D189">
        <v>30</v>
      </c>
      <c r="E189">
        <v>26</v>
      </c>
      <c r="F189">
        <v>0</v>
      </c>
      <c r="G189">
        <v>-1.3169192467455215</v>
      </c>
      <c r="H189">
        <v>0.21133130717360857</v>
      </c>
      <c r="I189">
        <v>6.5824505513127768E-2</v>
      </c>
      <c r="J189">
        <v>5.569053853056909E-3</v>
      </c>
      <c r="K189">
        <v>-4.5267062489457704E-3</v>
      </c>
      <c r="L189">
        <v>-5.9229550624158235E-4</v>
      </c>
    </row>
    <row r="190" spans="1:12" x14ac:dyDescent="0.2">
      <c r="A190">
        <v>308</v>
      </c>
      <c r="B190">
        <v>0</v>
      </c>
      <c r="C190">
        <v>18</v>
      </c>
      <c r="D190">
        <v>15</v>
      </c>
      <c r="E190">
        <v>0</v>
      </c>
      <c r="F190">
        <v>0</v>
      </c>
      <c r="G190">
        <v>-1.318332400607745</v>
      </c>
      <c r="H190">
        <v>0.21109587235510022</v>
      </c>
      <c r="I190">
        <v>6.5751173356543152E-2</v>
      </c>
      <c r="J190">
        <v>5.5645102496553675E-3</v>
      </c>
      <c r="K190">
        <v>-4.5230130618347849E-3</v>
      </c>
      <c r="L190">
        <v>-5.9181227229414973E-4</v>
      </c>
    </row>
    <row r="191" spans="1:12" x14ac:dyDescent="0.2">
      <c r="A191">
        <v>187</v>
      </c>
      <c r="B191">
        <v>0</v>
      </c>
      <c r="C191">
        <v>42</v>
      </c>
      <c r="D191">
        <v>45</v>
      </c>
      <c r="E191">
        <v>0</v>
      </c>
      <c r="F191">
        <v>0</v>
      </c>
      <c r="G191">
        <v>-1.3311954835420623</v>
      </c>
      <c r="H191">
        <v>0.20896168697329104</v>
      </c>
      <c r="I191">
        <v>6.5086427090077628E-2</v>
      </c>
      <c r="J191">
        <v>5.5231541084299566E-3</v>
      </c>
      <c r="K191">
        <v>-4.489397458923244E-3</v>
      </c>
      <c r="L191">
        <v>-5.8741384892644299E-4</v>
      </c>
    </row>
    <row r="192" spans="1:12" x14ac:dyDescent="0.2">
      <c r="A192">
        <v>14</v>
      </c>
      <c r="B192">
        <v>0</v>
      </c>
      <c r="C192">
        <v>35</v>
      </c>
      <c r="D192">
        <v>35</v>
      </c>
      <c r="E192">
        <v>13</v>
      </c>
      <c r="F192">
        <v>0</v>
      </c>
      <c r="G192">
        <v>-1.3396922303182672</v>
      </c>
      <c r="H192">
        <v>0.20756067572733533</v>
      </c>
      <c r="I192">
        <v>6.4650046538058392E-2</v>
      </c>
      <c r="J192">
        <v>5.4958398877441002E-3</v>
      </c>
      <c r="K192">
        <v>-4.4671955810592183E-3</v>
      </c>
      <c r="L192">
        <v>-5.8450885095091734E-4</v>
      </c>
    </row>
    <row r="193" spans="1:12" x14ac:dyDescent="0.2">
      <c r="A193">
        <v>108</v>
      </c>
      <c r="B193">
        <v>0</v>
      </c>
      <c r="C193">
        <v>5</v>
      </c>
      <c r="D193">
        <v>0</v>
      </c>
      <c r="E193">
        <v>0</v>
      </c>
      <c r="F193">
        <v>0</v>
      </c>
      <c r="G193">
        <v>-1.3453144366452565</v>
      </c>
      <c r="H193">
        <v>0.20663745983559254</v>
      </c>
      <c r="I193">
        <v>6.436248748981048E-2</v>
      </c>
      <c r="J193">
        <v>5.4777691036083541E-3</v>
      </c>
      <c r="K193">
        <v>-4.4525070659848431E-3</v>
      </c>
      <c r="L193">
        <v>-5.8258693665088073E-4</v>
      </c>
    </row>
    <row r="194" spans="1:12" x14ac:dyDescent="0.2">
      <c r="A194">
        <v>146</v>
      </c>
      <c r="B194">
        <v>0</v>
      </c>
      <c r="C194">
        <v>5</v>
      </c>
      <c r="D194">
        <v>0</v>
      </c>
      <c r="E194">
        <v>0</v>
      </c>
      <c r="F194">
        <v>0</v>
      </c>
      <c r="G194">
        <v>-1.3453144366452565</v>
      </c>
      <c r="H194">
        <v>0.20663745983559254</v>
      </c>
      <c r="I194">
        <v>6.436248748981048E-2</v>
      </c>
      <c r="J194">
        <v>5.4777691036083541E-3</v>
      </c>
      <c r="K194">
        <v>-4.4525070659848431E-3</v>
      </c>
      <c r="L194">
        <v>-5.8258693665088073E-4</v>
      </c>
    </row>
    <row r="195" spans="1:12" x14ac:dyDescent="0.2">
      <c r="A195">
        <v>430</v>
      </c>
      <c r="B195">
        <v>0</v>
      </c>
      <c r="C195">
        <v>5</v>
      </c>
      <c r="D195">
        <v>0</v>
      </c>
      <c r="E195">
        <v>0</v>
      </c>
      <c r="F195">
        <v>0</v>
      </c>
      <c r="G195">
        <v>-1.3453144366452565</v>
      </c>
      <c r="H195">
        <v>0.20663745983559254</v>
      </c>
      <c r="I195">
        <v>6.436248748981048E-2</v>
      </c>
      <c r="J195">
        <v>5.4777691036083541E-3</v>
      </c>
      <c r="K195">
        <v>-4.4525070659848431E-3</v>
      </c>
      <c r="L195">
        <v>-5.8258693665088073E-4</v>
      </c>
    </row>
    <row r="196" spans="1:12" x14ac:dyDescent="0.2">
      <c r="A196">
        <v>274</v>
      </c>
      <c r="B196">
        <v>0</v>
      </c>
      <c r="C196">
        <v>13</v>
      </c>
      <c r="D196">
        <v>10</v>
      </c>
      <c r="E196">
        <v>0</v>
      </c>
      <c r="F196">
        <v>0</v>
      </c>
      <c r="G196">
        <v>-1.3496021309566957</v>
      </c>
      <c r="H196">
        <v>0.2059354261324626</v>
      </c>
      <c r="I196">
        <v>6.4143821254409233E-2</v>
      </c>
      <c r="J196">
        <v>5.4639895570169827E-3</v>
      </c>
      <c r="K196">
        <v>-4.4413066069286678E-3</v>
      </c>
      <c r="L196">
        <v>-5.811214159826552E-4</v>
      </c>
    </row>
    <row r="197" spans="1:12" x14ac:dyDescent="0.2">
      <c r="A197">
        <v>248</v>
      </c>
      <c r="B197">
        <v>0</v>
      </c>
      <c r="C197">
        <v>36</v>
      </c>
      <c r="D197">
        <v>35</v>
      </c>
      <c r="E197">
        <v>26</v>
      </c>
      <c r="F197">
        <v>0</v>
      </c>
      <c r="G197">
        <v>-1.3524766714059115</v>
      </c>
      <c r="H197">
        <v>0.20546576128642505</v>
      </c>
      <c r="I197">
        <v>6.3997532204004018E-2</v>
      </c>
      <c r="J197">
        <v>5.454752568293959E-3</v>
      </c>
      <c r="K197">
        <v>-4.4337984851404392E-3</v>
      </c>
      <c r="L197">
        <v>-5.8013901806440774E-4</v>
      </c>
    </row>
    <row r="198" spans="1:12" x14ac:dyDescent="0.2">
      <c r="A198">
        <v>396</v>
      </c>
      <c r="B198">
        <v>1</v>
      </c>
      <c r="C198">
        <v>18</v>
      </c>
      <c r="D198">
        <v>50</v>
      </c>
      <c r="E198">
        <v>0</v>
      </c>
      <c r="F198">
        <v>0</v>
      </c>
      <c r="G198">
        <v>-1.3651966030967484</v>
      </c>
      <c r="H198">
        <v>0.20339701610643507</v>
      </c>
      <c r="I198">
        <v>6.3353168951219896E-2</v>
      </c>
      <c r="J198">
        <v>5.4138906940453934E-3</v>
      </c>
      <c r="K198">
        <v>-4.4005846383389606E-3</v>
      </c>
      <c r="L198">
        <v>-5.7579316235307381E-4</v>
      </c>
    </row>
    <row r="199" spans="1:12" x14ac:dyDescent="0.2">
      <c r="A199">
        <v>246</v>
      </c>
      <c r="B199">
        <v>0</v>
      </c>
      <c r="C199">
        <v>6</v>
      </c>
      <c r="D199">
        <v>0</v>
      </c>
      <c r="E199">
        <v>15</v>
      </c>
      <c r="F199">
        <v>0</v>
      </c>
      <c r="G199">
        <v>-1.3652062652086416</v>
      </c>
      <c r="H199">
        <v>0.20339545059110681</v>
      </c>
      <c r="I199">
        <v>6.3352681331691418E-2</v>
      </c>
      <c r="J199">
        <v>5.4138596636750577E-3</v>
      </c>
      <c r="K199">
        <v>-4.4005594158550319E-3</v>
      </c>
      <c r="L199">
        <v>-5.7578986212481387E-4</v>
      </c>
    </row>
    <row r="200" spans="1:12" x14ac:dyDescent="0.2">
      <c r="A200">
        <v>490</v>
      </c>
      <c r="B200">
        <v>0</v>
      </c>
      <c r="C200">
        <v>15</v>
      </c>
      <c r="D200">
        <v>10</v>
      </c>
      <c r="E200">
        <v>26</v>
      </c>
      <c r="F200">
        <v>0</v>
      </c>
      <c r="G200">
        <v>-1.3751710131319841</v>
      </c>
      <c r="H200">
        <v>0.20178567607537673</v>
      </c>
      <c r="I200">
        <v>6.2851276154660463E-2</v>
      </c>
      <c r="J200">
        <v>5.3818653524750583E-3</v>
      </c>
      <c r="K200">
        <v>-4.3745534097611501E-3</v>
      </c>
      <c r="L200">
        <v>-5.7238711414480422E-4</v>
      </c>
    </row>
    <row r="201" spans="1:12" x14ac:dyDescent="0.2">
      <c r="A201">
        <v>249</v>
      </c>
      <c r="B201">
        <v>0</v>
      </c>
      <c r="C201">
        <v>4</v>
      </c>
      <c r="D201">
        <v>0</v>
      </c>
      <c r="E201">
        <v>0</v>
      </c>
      <c r="F201">
        <v>0</v>
      </c>
      <c r="G201">
        <v>-1.378728014149927</v>
      </c>
      <c r="H201">
        <v>0.20121336394626785</v>
      </c>
      <c r="I201">
        <v>6.2673014999692023E-2</v>
      </c>
      <c r="J201">
        <v>5.3704489056947387E-3</v>
      </c>
      <c r="K201">
        <v>-4.3652737543035426E-3</v>
      </c>
      <c r="L201">
        <v>-5.7117292044087402E-4</v>
      </c>
    </row>
    <row r="202" spans="1:12" x14ac:dyDescent="0.2">
      <c r="A202">
        <v>371</v>
      </c>
      <c r="B202">
        <v>0</v>
      </c>
      <c r="C202">
        <v>4</v>
      </c>
      <c r="D202">
        <v>0</v>
      </c>
      <c r="E202">
        <v>0</v>
      </c>
      <c r="F202">
        <v>0</v>
      </c>
      <c r="G202">
        <v>-1.378728014149927</v>
      </c>
      <c r="H202">
        <v>0.20121336394626785</v>
      </c>
      <c r="I202">
        <v>6.2673014999692023E-2</v>
      </c>
      <c r="J202">
        <v>5.3704489056947387E-3</v>
      </c>
      <c r="K202">
        <v>-4.3652737543035426E-3</v>
      </c>
      <c r="L202">
        <v>-5.7117292044087402E-4</v>
      </c>
    </row>
    <row r="203" spans="1:12" x14ac:dyDescent="0.2">
      <c r="A203">
        <v>296</v>
      </c>
      <c r="B203">
        <v>0</v>
      </c>
      <c r="C203">
        <v>16</v>
      </c>
      <c r="D203">
        <v>15</v>
      </c>
      <c r="E203">
        <v>0</v>
      </c>
      <c r="F203">
        <v>0</v>
      </c>
      <c r="G203">
        <v>-1.3851595556170857</v>
      </c>
      <c r="H203">
        <v>0.20018163069561087</v>
      </c>
      <c r="I203">
        <v>6.2351655462601963E-2</v>
      </c>
      <c r="J203">
        <v>5.3498126572380546E-3</v>
      </c>
      <c r="K203">
        <v>-4.3484999472425115E-3</v>
      </c>
      <c r="L203">
        <v>-5.6897815674329026E-4</v>
      </c>
    </row>
    <row r="204" spans="1:12" x14ac:dyDescent="0.2">
      <c r="A204">
        <v>473</v>
      </c>
      <c r="B204">
        <v>0</v>
      </c>
      <c r="C204">
        <v>16</v>
      </c>
      <c r="D204">
        <v>15</v>
      </c>
      <c r="E204">
        <v>0</v>
      </c>
      <c r="F204">
        <v>1</v>
      </c>
      <c r="G204">
        <v>-1.3851595556170857</v>
      </c>
      <c r="H204">
        <v>0.20018163069561087</v>
      </c>
      <c r="I204">
        <v>6.2351655462601963E-2</v>
      </c>
      <c r="J204">
        <v>5.3498126572380546E-3</v>
      </c>
      <c r="K204">
        <v>-4.3484999472425115E-3</v>
      </c>
      <c r="L204">
        <v>-5.6897815674329026E-4</v>
      </c>
    </row>
    <row r="205" spans="1:12" x14ac:dyDescent="0.2">
      <c r="A205">
        <v>295</v>
      </c>
      <c r="B205">
        <v>0</v>
      </c>
      <c r="C205">
        <v>5</v>
      </c>
      <c r="D205">
        <v>0</v>
      </c>
      <c r="E205">
        <v>13</v>
      </c>
      <c r="F205">
        <v>0</v>
      </c>
      <c r="G205">
        <v>-1.3915124552375711</v>
      </c>
      <c r="H205">
        <v>0.1991664117551922</v>
      </c>
      <c r="I205">
        <v>6.2035439727061541E-2</v>
      </c>
      <c r="J205">
        <v>5.3294372834210603E-3</v>
      </c>
      <c r="K205">
        <v>-4.3319381874866126E-3</v>
      </c>
      <c r="L205">
        <v>-5.6681113831103468E-4</v>
      </c>
    </row>
    <row r="206" spans="1:12" x14ac:dyDescent="0.2">
      <c r="A206">
        <v>36</v>
      </c>
      <c r="B206">
        <v>0</v>
      </c>
      <c r="C206">
        <v>15</v>
      </c>
      <c r="D206">
        <v>15</v>
      </c>
      <c r="E206">
        <v>0</v>
      </c>
      <c r="F206">
        <v>0</v>
      </c>
      <c r="G206">
        <v>-1.4185731331217561</v>
      </c>
      <c r="H206">
        <v>0.19488536876267235</v>
      </c>
      <c r="I206">
        <v>6.0702000106439863E-2</v>
      </c>
      <c r="J206">
        <v>5.2427594434934404E-3</v>
      </c>
      <c r="K206">
        <v>-4.2614836488884438E-3</v>
      </c>
      <c r="L206">
        <v>-5.5759253557626746E-4</v>
      </c>
    </row>
    <row r="207" spans="1:12" x14ac:dyDescent="0.2">
      <c r="A207">
        <v>385</v>
      </c>
      <c r="B207">
        <v>0</v>
      </c>
      <c r="C207">
        <v>15</v>
      </c>
      <c r="D207">
        <v>15</v>
      </c>
      <c r="E207">
        <v>0</v>
      </c>
      <c r="F207">
        <v>0</v>
      </c>
      <c r="G207">
        <v>-1.4185731331217561</v>
      </c>
      <c r="H207">
        <v>0.19488536876267235</v>
      </c>
      <c r="I207">
        <v>6.0702000106439863E-2</v>
      </c>
      <c r="J207">
        <v>5.2427594434934404E-3</v>
      </c>
      <c r="K207">
        <v>-4.2614836488884438E-3</v>
      </c>
      <c r="L207">
        <v>-5.5759253557626746E-4</v>
      </c>
    </row>
    <row r="208" spans="1:12" x14ac:dyDescent="0.2">
      <c r="A208">
        <v>318</v>
      </c>
      <c r="B208">
        <v>0</v>
      </c>
      <c r="C208">
        <v>4</v>
      </c>
      <c r="D208">
        <v>0</v>
      </c>
      <c r="E208">
        <v>13</v>
      </c>
      <c r="F208">
        <v>0</v>
      </c>
      <c r="G208">
        <v>-1.4249260327422415</v>
      </c>
      <c r="H208">
        <v>0.19389049842059056</v>
      </c>
      <c r="I208">
        <v>6.0392122458906017E-2</v>
      </c>
      <c r="J208">
        <v>5.2224410225111583E-3</v>
      </c>
      <c r="K208">
        <v>-4.2449681822300054E-3</v>
      </c>
      <c r="L208">
        <v>-5.5543157435030896E-4</v>
      </c>
    </row>
    <row r="209" spans="1:12" x14ac:dyDescent="0.2">
      <c r="A209">
        <v>139</v>
      </c>
      <c r="B209">
        <v>0</v>
      </c>
      <c r="C209">
        <v>4</v>
      </c>
      <c r="D209">
        <v>0</v>
      </c>
      <c r="E209">
        <v>15</v>
      </c>
      <c r="F209">
        <v>0</v>
      </c>
      <c r="G209">
        <v>-1.4320334202179823</v>
      </c>
      <c r="H209">
        <v>0.19278205151811223</v>
      </c>
      <c r="I209">
        <v>6.0046868505674873E-2</v>
      </c>
      <c r="J209">
        <v>5.1997251054996703E-3</v>
      </c>
      <c r="K209">
        <v>-4.2265039536196125E-3</v>
      </c>
      <c r="L209">
        <v>-5.5301562795778561E-4</v>
      </c>
    </row>
    <row r="210" spans="1:12" x14ac:dyDescent="0.2">
      <c r="A210">
        <v>84</v>
      </c>
      <c r="B210">
        <v>0</v>
      </c>
      <c r="C210">
        <v>2</v>
      </c>
      <c r="D210">
        <v>0</v>
      </c>
      <c r="E210">
        <v>0</v>
      </c>
      <c r="F210">
        <v>0</v>
      </c>
      <c r="G210">
        <v>-1.4455551691592678</v>
      </c>
      <c r="H210">
        <v>0.1906865725335721</v>
      </c>
      <c r="I210">
        <v>5.9394178330162015E-2</v>
      </c>
      <c r="J210">
        <v>5.1565571510441121E-3</v>
      </c>
      <c r="K210">
        <v>-4.1914156505893007E-3</v>
      </c>
      <c r="L210">
        <v>-5.4842450958969265E-4</v>
      </c>
    </row>
    <row r="211" spans="1:12" x14ac:dyDescent="0.2">
      <c r="A211">
        <v>383</v>
      </c>
      <c r="B211">
        <v>0</v>
      </c>
      <c r="C211">
        <v>2</v>
      </c>
      <c r="D211">
        <v>0</v>
      </c>
      <c r="E211">
        <v>0</v>
      </c>
      <c r="F211">
        <v>0</v>
      </c>
      <c r="G211">
        <v>-1.4455551691592678</v>
      </c>
      <c r="H211">
        <v>0.1906865725335721</v>
      </c>
      <c r="I211">
        <v>5.9394178330162015E-2</v>
      </c>
      <c r="J211">
        <v>5.1565571510441121E-3</v>
      </c>
      <c r="K211">
        <v>-4.1914156505893007E-3</v>
      </c>
      <c r="L211">
        <v>-5.4842450958969265E-4</v>
      </c>
    </row>
    <row r="212" spans="1:12" x14ac:dyDescent="0.2">
      <c r="A212">
        <v>361</v>
      </c>
      <c r="B212">
        <v>0</v>
      </c>
      <c r="C212">
        <v>44</v>
      </c>
      <c r="D212">
        <v>50</v>
      </c>
      <c r="E212">
        <v>13</v>
      </c>
      <c r="F212">
        <v>0</v>
      </c>
      <c r="G212">
        <v>-1.4463645042994373</v>
      </c>
      <c r="H212">
        <v>0.19056170298972985</v>
      </c>
      <c r="I212">
        <v>5.935528453781768E-2</v>
      </c>
      <c r="J212">
        <v>5.1539755095994285E-3</v>
      </c>
      <c r="K212">
        <v>-4.1893172093156955E-3</v>
      </c>
      <c r="L212">
        <v>-5.4814993967768262E-4</v>
      </c>
    </row>
    <row r="213" spans="1:12" x14ac:dyDescent="0.2">
      <c r="A213">
        <v>55</v>
      </c>
      <c r="B213">
        <v>0</v>
      </c>
      <c r="C213">
        <v>18</v>
      </c>
      <c r="D213">
        <v>20</v>
      </c>
      <c r="E213">
        <v>0</v>
      </c>
      <c r="F213">
        <v>0</v>
      </c>
      <c r="G213">
        <v>-1.4541305577821459</v>
      </c>
      <c r="H213">
        <v>0.18936668301122456</v>
      </c>
      <c r="I213">
        <v>5.8983065200250255E-2</v>
      </c>
      <c r="J213">
        <v>5.129216116603854E-3</v>
      </c>
      <c r="K213">
        <v>-4.1691919776425182E-3</v>
      </c>
      <c r="L213">
        <v>-5.4551665984317382E-4</v>
      </c>
    </row>
    <row r="214" spans="1:12" x14ac:dyDescent="0.2">
      <c r="A214">
        <v>208</v>
      </c>
      <c r="B214">
        <v>0</v>
      </c>
      <c r="C214">
        <v>3</v>
      </c>
      <c r="D214">
        <v>0</v>
      </c>
      <c r="E214">
        <v>13</v>
      </c>
      <c r="F214">
        <v>0</v>
      </c>
      <c r="G214">
        <v>-1.4583396102469119</v>
      </c>
      <c r="H214">
        <v>0.18872140886753094</v>
      </c>
      <c r="I214">
        <v>5.8782078171886555E-2</v>
      </c>
      <c r="J214">
        <v>5.1158071251908889E-3</v>
      </c>
      <c r="K214">
        <v>-4.1582927177641442E-3</v>
      </c>
      <c r="L214">
        <v>-5.4409054949001729E-4</v>
      </c>
    </row>
    <row r="215" spans="1:12" x14ac:dyDescent="0.2">
      <c r="A215">
        <v>88</v>
      </c>
      <c r="B215">
        <v>0</v>
      </c>
      <c r="C215">
        <v>11</v>
      </c>
      <c r="D215">
        <v>10</v>
      </c>
      <c r="E215">
        <v>13</v>
      </c>
      <c r="F215">
        <v>0</v>
      </c>
      <c r="G215">
        <v>-1.4626273045583509</v>
      </c>
      <c r="H215">
        <v>0.18806581469600175</v>
      </c>
      <c r="I215">
        <v>5.8577876708623251E-2</v>
      </c>
      <c r="J215">
        <v>5.1021551839937505E-3</v>
      </c>
      <c r="K215">
        <v>-4.1471959804802328E-3</v>
      </c>
      <c r="L215">
        <v>-5.4263860026562596E-4</v>
      </c>
    </row>
    <row r="216" spans="1:12" x14ac:dyDescent="0.2">
      <c r="A216">
        <v>390</v>
      </c>
      <c r="B216">
        <v>0</v>
      </c>
      <c r="C216">
        <v>19</v>
      </c>
      <c r="D216">
        <v>20</v>
      </c>
      <c r="E216">
        <v>13</v>
      </c>
      <c r="F216">
        <v>0</v>
      </c>
      <c r="G216">
        <v>-1.4669149988697903</v>
      </c>
      <c r="H216">
        <v>0.18741197186553749</v>
      </c>
      <c r="I216">
        <v>5.8374220745035912E-2</v>
      </c>
      <c r="J216">
        <v>5.0885111047484942E-3</v>
      </c>
      <c r="K216">
        <v>-4.1361056336439005E-3</v>
      </c>
      <c r="L216">
        <v>-5.4118748719740996E-4</v>
      </c>
    </row>
    <row r="217" spans="1:12" x14ac:dyDescent="0.2">
      <c r="A217">
        <v>223</v>
      </c>
      <c r="B217">
        <v>0</v>
      </c>
      <c r="C217">
        <v>42</v>
      </c>
      <c r="D217">
        <v>50</v>
      </c>
      <c r="E217">
        <v>0</v>
      </c>
      <c r="F217">
        <v>0</v>
      </c>
      <c r="G217">
        <v>-1.4669936407164634</v>
      </c>
      <c r="H217">
        <v>0.18739999589340764</v>
      </c>
      <c r="I217">
        <v>5.8370490524208576E-2</v>
      </c>
      <c r="J217">
        <v>5.088260929459903E-3</v>
      </c>
      <c r="K217">
        <v>-4.1359022831157716E-3</v>
      </c>
      <c r="L217">
        <v>-5.4116087985923099E-4</v>
      </c>
    </row>
    <row r="218" spans="1:12" x14ac:dyDescent="0.2">
      <c r="A218">
        <v>402</v>
      </c>
      <c r="B218">
        <v>0</v>
      </c>
      <c r="C218">
        <v>15</v>
      </c>
      <c r="D218">
        <v>10</v>
      </c>
      <c r="E218">
        <v>56</v>
      </c>
      <c r="F218">
        <v>0</v>
      </c>
      <c r="G218">
        <v>-1.4817818252680945</v>
      </c>
      <c r="H218">
        <v>0.1851584359541342</v>
      </c>
      <c r="I218">
        <v>5.7672299723450886E-2</v>
      </c>
      <c r="J218">
        <v>5.0412664741014551E-3</v>
      </c>
      <c r="K218">
        <v>-4.0977036769701122E-3</v>
      </c>
      <c r="L218">
        <v>-5.3616279482333201E-4</v>
      </c>
    </row>
    <row r="219" spans="1:12" x14ac:dyDescent="0.2">
      <c r="A219">
        <v>307</v>
      </c>
      <c r="B219">
        <v>0</v>
      </c>
      <c r="C219">
        <v>47</v>
      </c>
      <c r="D219">
        <v>55</v>
      </c>
      <c r="E219">
        <v>13</v>
      </c>
      <c r="F219">
        <v>0</v>
      </c>
      <c r="G219">
        <v>-1.4819219289598271</v>
      </c>
      <c r="H219">
        <v>0.18513729877153454</v>
      </c>
      <c r="I219">
        <v>5.7665716010837878E-2</v>
      </c>
      <c r="J219">
        <v>5.0408217335696061E-3</v>
      </c>
      <c r="K219">
        <v>-4.0973421775488813E-3</v>
      </c>
      <c r="L219">
        <v>-5.3611549454120008E-4</v>
      </c>
    </row>
    <row r="220" spans="1:12" x14ac:dyDescent="0.2">
      <c r="A220">
        <v>66</v>
      </c>
      <c r="B220">
        <v>0</v>
      </c>
      <c r="C220">
        <v>13</v>
      </c>
      <c r="D220">
        <v>15</v>
      </c>
      <c r="E220">
        <v>0</v>
      </c>
      <c r="F220">
        <v>0</v>
      </c>
      <c r="G220">
        <v>-1.4854002881310968</v>
      </c>
      <c r="H220">
        <v>0.18461312296991289</v>
      </c>
      <c r="I220">
        <v>5.7502448138201531E-2</v>
      </c>
      <c r="J220">
        <v>5.0297831713817E-3</v>
      </c>
      <c r="K220">
        <v>-4.0883696788527263E-3</v>
      </c>
      <c r="L220">
        <v>-5.3494149067056477E-4</v>
      </c>
    </row>
    <row r="221" spans="1:12" x14ac:dyDescent="0.2">
      <c r="A221">
        <v>81</v>
      </c>
      <c r="B221">
        <v>0</v>
      </c>
      <c r="C221">
        <v>10</v>
      </c>
      <c r="D221">
        <v>10</v>
      </c>
      <c r="E221">
        <v>13</v>
      </c>
      <c r="F221">
        <v>0</v>
      </c>
      <c r="G221">
        <v>-1.4960408820630213</v>
      </c>
      <c r="H221">
        <v>0.18301675479117882</v>
      </c>
      <c r="I221">
        <v>5.7005218705480809E-2</v>
      </c>
      <c r="J221">
        <v>4.9960523139044519E-3</v>
      </c>
      <c r="K221">
        <v>-4.060952152042361E-3</v>
      </c>
      <c r="L221">
        <v>-5.3135405269050598E-4</v>
      </c>
    </row>
    <row r="222" spans="1:12" x14ac:dyDescent="0.2">
      <c r="A222">
        <v>39</v>
      </c>
      <c r="B222">
        <v>0</v>
      </c>
      <c r="C222">
        <v>30</v>
      </c>
      <c r="D222">
        <v>35</v>
      </c>
      <c r="E222">
        <v>13</v>
      </c>
      <c r="F222">
        <v>0</v>
      </c>
      <c r="G222">
        <v>-1.5067601178416192</v>
      </c>
      <c r="H222">
        <v>0.18141943994809182</v>
      </c>
      <c r="I222">
        <v>5.6507694410092776E-2</v>
      </c>
      <c r="J222">
        <v>4.9621310003870921E-3</v>
      </c>
      <c r="K222">
        <v>-4.0333798164314929E-3</v>
      </c>
      <c r="L222">
        <v>-5.2774635879989729E-4</v>
      </c>
    </row>
    <row r="223" spans="1:12" x14ac:dyDescent="0.2">
      <c r="A223">
        <v>471</v>
      </c>
      <c r="B223">
        <v>0</v>
      </c>
      <c r="C223">
        <v>30</v>
      </c>
      <c r="D223">
        <v>35</v>
      </c>
      <c r="E223">
        <v>13</v>
      </c>
      <c r="F223">
        <v>0</v>
      </c>
      <c r="G223">
        <v>-1.5067601178416192</v>
      </c>
      <c r="H223">
        <v>0.18141943994809182</v>
      </c>
      <c r="I223">
        <v>5.6507694410092776E-2</v>
      </c>
      <c r="J223">
        <v>4.9621310003870921E-3</v>
      </c>
      <c r="K223">
        <v>-4.0333798164314929E-3</v>
      </c>
      <c r="L223">
        <v>-5.2774635879989729E-4</v>
      </c>
    </row>
    <row r="224" spans="1:12" x14ac:dyDescent="0.2">
      <c r="A224">
        <v>349</v>
      </c>
      <c r="B224">
        <v>0</v>
      </c>
      <c r="C224">
        <v>8</v>
      </c>
      <c r="D224">
        <v>10</v>
      </c>
      <c r="E224">
        <v>0</v>
      </c>
      <c r="F224">
        <v>0</v>
      </c>
      <c r="G224">
        <v>-1.5166700184800475</v>
      </c>
      <c r="H224">
        <v>0.1799523996162905</v>
      </c>
      <c r="I224">
        <v>5.6050747421498674E-2</v>
      </c>
      <c r="J224">
        <v>4.9308260445503687E-3</v>
      </c>
      <c r="K224">
        <v>-4.0079341405683871E-3</v>
      </c>
      <c r="L224">
        <v>-5.244169270589913E-4</v>
      </c>
    </row>
    <row r="225" spans="1:12" x14ac:dyDescent="0.2">
      <c r="A225">
        <v>83</v>
      </c>
      <c r="B225">
        <v>0</v>
      </c>
      <c r="C225">
        <v>12</v>
      </c>
      <c r="D225">
        <v>15</v>
      </c>
      <c r="E225">
        <v>0</v>
      </c>
      <c r="F225">
        <v>1</v>
      </c>
      <c r="G225">
        <v>-1.5188138656357673</v>
      </c>
      <c r="H225">
        <v>0.17963625013337411</v>
      </c>
      <c r="I225">
        <v>5.5952274631737776E-2</v>
      </c>
      <c r="J225">
        <v>4.924060940615484E-3</v>
      </c>
      <c r="K225">
        <v>-4.0024352463100743E-3</v>
      </c>
      <c r="L225">
        <v>-5.236974259075184E-4</v>
      </c>
    </row>
    <row r="226" spans="1:12" x14ac:dyDescent="0.2">
      <c r="A226">
        <v>144</v>
      </c>
      <c r="B226">
        <v>0</v>
      </c>
      <c r="C226">
        <v>13</v>
      </c>
      <c r="D226">
        <v>15</v>
      </c>
      <c r="E226">
        <v>13</v>
      </c>
      <c r="F226">
        <v>0</v>
      </c>
      <c r="G226">
        <v>-1.5315983067234114</v>
      </c>
      <c r="H226">
        <v>0.17775995478193898</v>
      </c>
      <c r="I226">
        <v>5.5367854768175691E-2</v>
      </c>
      <c r="J226">
        <v>4.8837737052690776E-3</v>
      </c>
      <c r="K226">
        <v>-3.9696884845068598E-3</v>
      </c>
      <c r="L226">
        <v>-5.1941268579112042E-4</v>
      </c>
    </row>
    <row r="227" spans="1:12" x14ac:dyDescent="0.2">
      <c r="A227">
        <v>373</v>
      </c>
      <c r="B227">
        <v>0</v>
      </c>
      <c r="C227">
        <v>29</v>
      </c>
      <c r="D227">
        <v>35</v>
      </c>
      <c r="E227">
        <v>13</v>
      </c>
      <c r="F227">
        <v>1</v>
      </c>
      <c r="G227">
        <v>-1.5401736953462895</v>
      </c>
      <c r="H227">
        <v>0.17651002600600174</v>
      </c>
      <c r="I227">
        <v>5.4978532690424527E-2</v>
      </c>
      <c r="J227">
        <v>4.8568050544550989E-3</v>
      </c>
      <c r="K227">
        <v>-3.9477674969591705E-3</v>
      </c>
      <c r="L227">
        <v>-5.1654444082384462E-4</v>
      </c>
    </row>
    <row r="228" spans="1:12" x14ac:dyDescent="0.2">
      <c r="A228">
        <v>281</v>
      </c>
      <c r="B228">
        <v>0</v>
      </c>
      <c r="C228">
        <v>7</v>
      </c>
      <c r="D228">
        <v>10</v>
      </c>
      <c r="E228">
        <v>0</v>
      </c>
      <c r="F228">
        <v>1</v>
      </c>
      <c r="G228">
        <v>-1.5500835959847179</v>
      </c>
      <c r="H228">
        <v>0.17507419463472343</v>
      </c>
      <c r="I228">
        <v>5.4531306525599885E-2</v>
      </c>
      <c r="J228">
        <v>4.8256964886158058E-3</v>
      </c>
      <c r="K228">
        <v>-3.9224814532080989E-3</v>
      </c>
      <c r="L228">
        <v>-5.1323589609822309E-4</v>
      </c>
    </row>
    <row r="229" spans="1:12" x14ac:dyDescent="0.2">
      <c r="A229">
        <v>271</v>
      </c>
      <c r="B229">
        <v>0</v>
      </c>
      <c r="C229">
        <v>6</v>
      </c>
      <c r="D229">
        <v>10</v>
      </c>
      <c r="E229">
        <v>0</v>
      </c>
      <c r="F229">
        <v>0</v>
      </c>
      <c r="G229">
        <v>-1.5834971734893883</v>
      </c>
      <c r="H229">
        <v>0.17030076703880231</v>
      </c>
      <c r="I229">
        <v>5.3044501208836747E-2</v>
      </c>
      <c r="J229">
        <v>4.7212855671124841E-3</v>
      </c>
      <c r="K229">
        <v>-3.8376128950475706E-3</v>
      </c>
      <c r="L229">
        <v>-5.021312953454374E-4</v>
      </c>
    </row>
    <row r="230" spans="1:12" x14ac:dyDescent="0.2">
      <c r="A230">
        <v>149</v>
      </c>
      <c r="B230">
        <v>0</v>
      </c>
      <c r="C230">
        <v>10</v>
      </c>
      <c r="D230">
        <v>15</v>
      </c>
      <c r="E230">
        <v>0</v>
      </c>
      <c r="F230">
        <v>0</v>
      </c>
      <c r="G230">
        <v>-1.5856410206451079</v>
      </c>
      <c r="H230">
        <v>0.1699980589095553</v>
      </c>
      <c r="I230">
        <v>5.295021507021877E-2</v>
      </c>
      <c r="J230">
        <v>4.7146129789909213E-3</v>
      </c>
      <c r="K230">
        <v>-3.8321892006205655E-3</v>
      </c>
      <c r="L230">
        <v>-5.0142163369308449E-4</v>
      </c>
    </row>
    <row r="231" spans="1:12" x14ac:dyDescent="0.2">
      <c r="A231">
        <v>236</v>
      </c>
      <c r="B231">
        <v>0</v>
      </c>
      <c r="C231">
        <v>10</v>
      </c>
      <c r="D231">
        <v>15</v>
      </c>
      <c r="E231">
        <v>0</v>
      </c>
      <c r="F231">
        <v>0</v>
      </c>
      <c r="G231">
        <v>-1.5856410206451079</v>
      </c>
      <c r="H231">
        <v>0.1699980589095553</v>
      </c>
      <c r="I231">
        <v>5.295021507021877E-2</v>
      </c>
      <c r="J231">
        <v>4.7146129789909213E-3</v>
      </c>
      <c r="K231">
        <v>-3.8321892006205655E-3</v>
      </c>
      <c r="L231">
        <v>-5.0142163369308449E-4</v>
      </c>
    </row>
    <row r="232" spans="1:12" x14ac:dyDescent="0.2">
      <c r="A232">
        <v>326</v>
      </c>
      <c r="B232">
        <v>0</v>
      </c>
      <c r="C232">
        <v>10</v>
      </c>
      <c r="D232">
        <v>15</v>
      </c>
      <c r="E232">
        <v>0</v>
      </c>
      <c r="F232">
        <v>0</v>
      </c>
      <c r="G232">
        <v>-1.5856410206451079</v>
      </c>
      <c r="H232">
        <v>0.1699980589095553</v>
      </c>
      <c r="I232">
        <v>5.295021507021877E-2</v>
      </c>
      <c r="J232">
        <v>4.7146129789909213E-3</v>
      </c>
      <c r="K232">
        <v>-3.8321892006205655E-3</v>
      </c>
      <c r="L232">
        <v>-5.0142163369308449E-4</v>
      </c>
    </row>
    <row r="233" spans="1:12" x14ac:dyDescent="0.2">
      <c r="A233">
        <v>161</v>
      </c>
      <c r="B233">
        <v>0</v>
      </c>
      <c r="C233">
        <v>17</v>
      </c>
      <c r="D233">
        <v>25</v>
      </c>
      <c r="E233">
        <v>0</v>
      </c>
      <c r="F233">
        <v>0</v>
      </c>
      <c r="G233">
        <v>-1.6233422924612175</v>
      </c>
      <c r="H233">
        <v>0.16474444285295931</v>
      </c>
      <c r="I233">
        <v>5.1313842855868291E-2</v>
      </c>
      <c r="J233">
        <v>4.5978322758619345E-3</v>
      </c>
      <c r="K233">
        <v>-3.7372660857506856E-3</v>
      </c>
      <c r="L233">
        <v>-4.8900144751710343E-4</v>
      </c>
    </row>
    <row r="234" spans="1:12" x14ac:dyDescent="0.2">
      <c r="A234">
        <v>221</v>
      </c>
      <c r="B234">
        <v>0</v>
      </c>
      <c r="C234">
        <v>25</v>
      </c>
      <c r="D234">
        <v>35</v>
      </c>
      <c r="E234">
        <v>0</v>
      </c>
      <c r="F234">
        <v>0</v>
      </c>
      <c r="G234">
        <v>-1.6276299867726567</v>
      </c>
      <c r="H234">
        <v>0.164155287999347</v>
      </c>
      <c r="I234">
        <v>5.1130335606382388E-2</v>
      </c>
      <c r="J234">
        <v>4.5846211494015594E-3</v>
      </c>
      <c r="K234">
        <v>-3.7265276568753808E-3</v>
      </c>
      <c r="L234">
        <v>-4.875963810477652E-4</v>
      </c>
    </row>
    <row r="235" spans="1:12" x14ac:dyDescent="0.2">
      <c r="A235">
        <v>404</v>
      </c>
      <c r="B235">
        <v>0</v>
      </c>
      <c r="C235">
        <v>10</v>
      </c>
      <c r="D235">
        <v>15</v>
      </c>
      <c r="E235">
        <v>13</v>
      </c>
      <c r="F235">
        <v>0</v>
      </c>
      <c r="G235">
        <v>-1.6318390392374225</v>
      </c>
      <c r="H235">
        <v>0.16357858701122263</v>
      </c>
      <c r="I235">
        <v>5.095070742975339E-2</v>
      </c>
      <c r="J235">
        <v>4.57166682106196E-3</v>
      </c>
      <c r="K235">
        <v>-3.7159979617794048E-3</v>
      </c>
      <c r="L235">
        <v>-4.8621862628647641E-4</v>
      </c>
    </row>
    <row r="236" spans="1:12" x14ac:dyDescent="0.2">
      <c r="A236">
        <v>48</v>
      </c>
      <c r="B236">
        <v>0</v>
      </c>
      <c r="C236">
        <v>33</v>
      </c>
      <c r="D236">
        <v>45</v>
      </c>
      <c r="E236">
        <v>0</v>
      </c>
      <c r="F236">
        <v>0</v>
      </c>
      <c r="G236">
        <v>-1.6319176810840956</v>
      </c>
      <c r="H236">
        <v>0.16356782746865839</v>
      </c>
      <c r="I236">
        <v>5.0947356096823541E-2</v>
      </c>
      <c r="J236">
        <v>4.5714249202334174E-3</v>
      </c>
      <c r="K236">
        <v>-3.7158013369987721E-3</v>
      </c>
      <c r="L236">
        <v>-4.861928989766887E-4</v>
      </c>
    </row>
    <row r="237" spans="1:12" x14ac:dyDescent="0.2">
      <c r="A237">
        <v>216</v>
      </c>
      <c r="B237">
        <v>0</v>
      </c>
      <c r="C237">
        <v>18</v>
      </c>
      <c r="D237">
        <v>25</v>
      </c>
      <c r="E237">
        <v>13</v>
      </c>
      <c r="F237">
        <v>1</v>
      </c>
      <c r="G237">
        <v>-1.6361267335488616</v>
      </c>
      <c r="H237">
        <v>0.16299278785836435</v>
      </c>
      <c r="I237">
        <v>5.0768245398535132E-2</v>
      </c>
      <c r="J237">
        <v>4.5584853679540059E-3</v>
      </c>
      <c r="K237">
        <v>-3.7052836523601834E-3</v>
      </c>
      <c r="L237">
        <v>-4.8481671572005413E-4</v>
      </c>
    </row>
    <row r="238" spans="1:12" x14ac:dyDescent="0.2">
      <c r="A238">
        <v>231</v>
      </c>
      <c r="B238">
        <v>0</v>
      </c>
      <c r="C238">
        <v>12</v>
      </c>
      <c r="D238">
        <v>20</v>
      </c>
      <c r="E238">
        <v>0</v>
      </c>
      <c r="F238">
        <v>0</v>
      </c>
      <c r="G238">
        <v>-1.6546120228101682</v>
      </c>
      <c r="H238">
        <v>0.16048659534829252</v>
      </c>
      <c r="I238">
        <v>4.9987628059331997E-2</v>
      </c>
      <c r="J238">
        <v>4.5018329512676201E-3</v>
      </c>
      <c r="K238">
        <v>-3.6592347443412071E-3</v>
      </c>
      <c r="L238">
        <v>-4.7879146031645385E-4</v>
      </c>
    </row>
    <row r="239" spans="1:12" x14ac:dyDescent="0.2">
      <c r="A239">
        <v>260</v>
      </c>
      <c r="B239">
        <v>0</v>
      </c>
      <c r="C239">
        <v>36</v>
      </c>
      <c r="D239">
        <v>50</v>
      </c>
      <c r="E239">
        <v>0</v>
      </c>
      <c r="F239">
        <v>0</v>
      </c>
      <c r="G239">
        <v>-1.6674751057444857</v>
      </c>
      <c r="H239">
        <v>0.15876110319042858</v>
      </c>
      <c r="I239">
        <v>4.9450179682292109E-2</v>
      </c>
      <c r="J239">
        <v>4.462584268581384E-3</v>
      </c>
      <c r="K239">
        <v>-3.6273321515729309E-3</v>
      </c>
      <c r="L239">
        <v>-4.7461717524140492E-4</v>
      </c>
    </row>
    <row r="240" spans="1:12" x14ac:dyDescent="0.2">
      <c r="A240">
        <v>345</v>
      </c>
      <c r="B240">
        <v>0</v>
      </c>
      <c r="C240">
        <v>16</v>
      </c>
      <c r="D240">
        <v>25</v>
      </c>
      <c r="E240">
        <v>13</v>
      </c>
      <c r="F240">
        <v>0</v>
      </c>
      <c r="G240">
        <v>-1.7029538885582023</v>
      </c>
      <c r="H240">
        <v>0.15407986391000889</v>
      </c>
      <c r="I240">
        <v>4.799208875888189E-2</v>
      </c>
      <c r="J240">
        <v>4.3551009474497807E-3</v>
      </c>
      <c r="K240">
        <v>-3.5399662480888401E-3</v>
      </c>
      <c r="L240">
        <v>-4.6318581009717577E-4</v>
      </c>
    </row>
    <row r="241" spans="1:12" x14ac:dyDescent="0.2">
      <c r="A241">
        <v>234</v>
      </c>
      <c r="B241">
        <v>0</v>
      </c>
      <c r="C241">
        <v>24</v>
      </c>
      <c r="D241">
        <v>35</v>
      </c>
      <c r="E241">
        <v>13</v>
      </c>
      <c r="F241">
        <v>0</v>
      </c>
      <c r="G241">
        <v>-1.7072415828696414</v>
      </c>
      <c r="H241">
        <v>0.15352183752824752</v>
      </c>
      <c r="I241">
        <v>4.7818277262923335E-2</v>
      </c>
      <c r="J241">
        <v>4.3421907257435227E-3</v>
      </c>
      <c r="K241">
        <v>-3.5294724042843105E-3</v>
      </c>
      <c r="L241">
        <v>-4.6181274628724302E-4</v>
      </c>
    </row>
    <row r="242" spans="1:12" x14ac:dyDescent="0.2">
      <c r="A242">
        <v>263</v>
      </c>
      <c r="B242">
        <v>0</v>
      </c>
      <c r="C242">
        <v>30</v>
      </c>
      <c r="D242">
        <v>45</v>
      </c>
      <c r="E242">
        <v>0</v>
      </c>
      <c r="F242">
        <v>0</v>
      </c>
      <c r="G242">
        <v>-1.7321584135981067</v>
      </c>
      <c r="H242">
        <v>0.15031170315594777</v>
      </c>
      <c r="I242">
        <v>4.6818399343681871E-2</v>
      </c>
      <c r="J242">
        <v>4.2675184677122575E-3</v>
      </c>
      <c r="K242">
        <v>-3.4687763891313099E-3</v>
      </c>
      <c r="L242">
        <v>-4.5387099459300273E-4</v>
      </c>
    </row>
    <row r="243" spans="1:12" x14ac:dyDescent="0.2">
      <c r="A243">
        <v>314</v>
      </c>
      <c r="B243">
        <v>0</v>
      </c>
      <c r="C243">
        <v>5</v>
      </c>
      <c r="D243">
        <v>15</v>
      </c>
      <c r="E243">
        <v>0</v>
      </c>
      <c r="F243">
        <v>0</v>
      </c>
      <c r="G243">
        <v>-1.7527089081684597</v>
      </c>
      <c r="H243">
        <v>0.14770585119478233</v>
      </c>
      <c r="I243">
        <v>4.6006740536105303E-2</v>
      </c>
      <c r="J243">
        <v>4.2063962689822499E-3</v>
      </c>
      <c r="K243">
        <v>-3.4190942983774995E-3</v>
      </c>
      <c r="L243">
        <v>-4.4737035649636866E-4</v>
      </c>
    </row>
    <row r="244" spans="1:12" x14ac:dyDescent="0.2">
      <c r="A244">
        <v>421</v>
      </c>
      <c r="B244">
        <v>0</v>
      </c>
      <c r="C244">
        <v>5</v>
      </c>
      <c r="D244">
        <v>15</v>
      </c>
      <c r="E244">
        <v>0</v>
      </c>
      <c r="F244">
        <v>0</v>
      </c>
      <c r="G244">
        <v>-1.7527089081684597</v>
      </c>
      <c r="H244">
        <v>0.14770585119478233</v>
      </c>
      <c r="I244">
        <v>4.6006740536105303E-2</v>
      </c>
      <c r="J244">
        <v>4.2063962689822499E-3</v>
      </c>
      <c r="K244">
        <v>-3.4190942983774995E-3</v>
      </c>
      <c r="L244">
        <v>-4.4737035649636866E-4</v>
      </c>
    </row>
    <row r="245" spans="1:12" x14ac:dyDescent="0.2">
      <c r="A245">
        <v>245</v>
      </c>
      <c r="B245">
        <v>0</v>
      </c>
      <c r="C245">
        <v>22</v>
      </c>
      <c r="D245">
        <v>35</v>
      </c>
      <c r="E245">
        <v>13</v>
      </c>
      <c r="F245">
        <v>0</v>
      </c>
      <c r="G245">
        <v>-1.7740687378789823</v>
      </c>
      <c r="H245">
        <v>0.14503707105077826</v>
      </c>
      <c r="I245">
        <v>4.517548114698882E-2</v>
      </c>
      <c r="J245">
        <v>4.143327685486608E-3</v>
      </c>
      <c r="K245">
        <v>-3.3678301234287924E-3</v>
      </c>
      <c r="L245">
        <v>-4.4066271107308261E-4</v>
      </c>
    </row>
    <row r="246" spans="1:12" x14ac:dyDescent="0.2">
      <c r="A246">
        <v>315</v>
      </c>
      <c r="B246">
        <v>0</v>
      </c>
      <c r="C246">
        <v>4</v>
      </c>
      <c r="D246">
        <v>15</v>
      </c>
      <c r="E246">
        <v>0</v>
      </c>
      <c r="F246">
        <v>0</v>
      </c>
      <c r="G246">
        <v>-1.7861224856731301</v>
      </c>
      <c r="H246">
        <v>0.14354877631228918</v>
      </c>
      <c r="I246">
        <v>4.4711913933360818E-2</v>
      </c>
      <c r="J246">
        <v>4.1079495921023815E-3</v>
      </c>
      <c r="K246">
        <v>-3.3390736702459491E-3</v>
      </c>
      <c r="L246">
        <v>-4.3690008167789903E-4</v>
      </c>
    </row>
    <row r="247" spans="1:12" x14ac:dyDescent="0.2">
      <c r="A247">
        <v>69</v>
      </c>
      <c r="B247">
        <v>0</v>
      </c>
      <c r="C247">
        <v>5</v>
      </c>
      <c r="D247">
        <v>15</v>
      </c>
      <c r="E247">
        <v>13</v>
      </c>
      <c r="F247">
        <v>0</v>
      </c>
      <c r="G247">
        <v>-1.7989069267607742</v>
      </c>
      <c r="H247">
        <v>0.14198417608229769</v>
      </c>
      <c r="I247">
        <v>4.4224579435494342E-2</v>
      </c>
      <c r="J247">
        <v>4.0705980471627701E-3</v>
      </c>
      <c r="K247">
        <v>-3.3087131321101739E-3</v>
      </c>
      <c r="L247">
        <v>-4.3292756627355094E-4</v>
      </c>
    </row>
    <row r="248" spans="1:12" x14ac:dyDescent="0.2">
      <c r="A248">
        <v>136</v>
      </c>
      <c r="B248">
        <v>0</v>
      </c>
      <c r="C248">
        <v>3</v>
      </c>
      <c r="D248">
        <v>15</v>
      </c>
      <c r="E248">
        <v>0</v>
      </c>
      <c r="F248">
        <v>1</v>
      </c>
      <c r="G248">
        <v>-1.8195360631778006</v>
      </c>
      <c r="H248">
        <v>0.13948955101320262</v>
      </c>
      <c r="I248">
        <v>4.3447565069710203E-2</v>
      </c>
      <c r="J248">
        <v>4.0107057580983435E-3</v>
      </c>
      <c r="K248">
        <v>-3.2600307515254024E-3</v>
      </c>
      <c r="L248">
        <v>-4.2655773495078333E-4</v>
      </c>
    </row>
    <row r="249" spans="1:12" x14ac:dyDescent="0.2">
      <c r="A249">
        <v>437</v>
      </c>
      <c r="B249">
        <v>0</v>
      </c>
      <c r="C249">
        <v>3</v>
      </c>
      <c r="D249">
        <v>15</v>
      </c>
      <c r="E249">
        <v>0</v>
      </c>
      <c r="F249">
        <v>0</v>
      </c>
      <c r="G249">
        <v>-1.8195360631778006</v>
      </c>
      <c r="H249">
        <v>0.13948955101320262</v>
      </c>
      <c r="I249">
        <v>4.3447565069710203E-2</v>
      </c>
      <c r="J249">
        <v>4.0107057580983435E-3</v>
      </c>
      <c r="K249">
        <v>-3.2600307515254024E-3</v>
      </c>
      <c r="L249">
        <v>-4.2655773495078333E-4</v>
      </c>
    </row>
    <row r="250" spans="1:12" x14ac:dyDescent="0.2">
      <c r="A250">
        <v>182</v>
      </c>
      <c r="B250">
        <v>0</v>
      </c>
      <c r="C250">
        <v>19</v>
      </c>
      <c r="D250">
        <v>35</v>
      </c>
      <c r="E250">
        <v>13</v>
      </c>
      <c r="F250">
        <v>0</v>
      </c>
      <c r="G250">
        <v>-1.8743094703929934</v>
      </c>
      <c r="H250">
        <v>0.13304386791005404</v>
      </c>
      <c r="I250">
        <v>4.1439893283482479E-2</v>
      </c>
      <c r="J250">
        <v>3.8540288566585906E-3</v>
      </c>
      <c r="K250">
        <v>-3.1326787223430151E-3</v>
      </c>
      <c r="L250">
        <v>-4.0989439731692611E-4</v>
      </c>
    </row>
    <row r="251" spans="1:12" x14ac:dyDescent="0.2">
      <c r="A251">
        <v>479</v>
      </c>
      <c r="B251">
        <v>0</v>
      </c>
      <c r="C251">
        <v>40</v>
      </c>
      <c r="D251">
        <v>60</v>
      </c>
      <c r="E251">
        <v>26</v>
      </c>
      <c r="F251">
        <v>0</v>
      </c>
      <c r="G251">
        <v>-1.8978131472592352</v>
      </c>
      <c r="H251">
        <v>0.13035618319569942</v>
      </c>
      <c r="I251">
        <v>4.0602745585568277E-2</v>
      </c>
      <c r="J251">
        <v>3.7878783792789968E-3</v>
      </c>
      <c r="K251">
        <v>-3.0789094848341007E-3</v>
      </c>
      <c r="L251">
        <v>-4.0285897774270844E-4</v>
      </c>
    </row>
    <row r="252" spans="1:12" x14ac:dyDescent="0.2">
      <c r="A252">
        <v>235</v>
      </c>
      <c r="B252">
        <v>0</v>
      </c>
      <c r="C252">
        <v>38</v>
      </c>
      <c r="D252">
        <v>60</v>
      </c>
      <c r="E252">
        <v>13</v>
      </c>
      <c r="F252">
        <v>0</v>
      </c>
      <c r="G252">
        <v>-1.9184422836762616</v>
      </c>
      <c r="H252">
        <v>0.12803537263592227</v>
      </c>
      <c r="I252">
        <v>3.9879870165309417E-2</v>
      </c>
      <c r="J252">
        <v>3.730369178129518E-3</v>
      </c>
      <c r="K252">
        <v>-3.0321641548221941E-3</v>
      </c>
      <c r="L252">
        <v>-3.9674259921466053E-4</v>
      </c>
    </row>
    <row r="253" spans="1:12" x14ac:dyDescent="0.2">
      <c r="A253">
        <v>378</v>
      </c>
      <c r="B253">
        <v>0</v>
      </c>
      <c r="C253">
        <v>24</v>
      </c>
      <c r="D253">
        <v>45</v>
      </c>
      <c r="E253">
        <v>0</v>
      </c>
      <c r="F253">
        <v>0</v>
      </c>
      <c r="G253">
        <v>-1.9326398786261292</v>
      </c>
      <c r="H253">
        <v>0.12645867329311516</v>
      </c>
      <c r="I253">
        <v>3.9388767091320047E-2</v>
      </c>
      <c r="J253">
        <v>3.6910935644264907E-3</v>
      </c>
      <c r="K253">
        <v>-3.0002396716565152E-3</v>
      </c>
      <c r="L253">
        <v>-3.9256544989720255E-4</v>
      </c>
    </row>
    <row r="254" spans="1:12" x14ac:dyDescent="0.2">
      <c r="A254">
        <v>194</v>
      </c>
      <c r="B254">
        <v>0</v>
      </c>
      <c r="C254">
        <v>9</v>
      </c>
      <c r="D254">
        <v>25</v>
      </c>
      <c r="E254">
        <v>13</v>
      </c>
      <c r="F254">
        <v>0</v>
      </c>
      <c r="G254">
        <v>-1.9368489310908952</v>
      </c>
      <c r="H254">
        <v>0.12599444298499024</v>
      </c>
      <c r="I254">
        <v>3.9244170765838436E-2</v>
      </c>
      <c r="J254">
        <v>3.6794979196382062E-3</v>
      </c>
      <c r="K254">
        <v>-2.9908143582893496E-3</v>
      </c>
      <c r="L254">
        <v>-3.9133219762827278E-4</v>
      </c>
    </row>
    <row r="255" spans="1:12" x14ac:dyDescent="0.2">
      <c r="A255">
        <v>489</v>
      </c>
      <c r="B255">
        <v>0</v>
      </c>
      <c r="C255">
        <v>15</v>
      </c>
      <c r="D255">
        <v>35</v>
      </c>
      <c r="E255">
        <v>0</v>
      </c>
      <c r="F255">
        <v>0</v>
      </c>
      <c r="G255">
        <v>-1.9617657618193602</v>
      </c>
      <c r="H255">
        <v>0.12327607865597368</v>
      </c>
      <c r="I255">
        <v>3.8397467122373789E-2</v>
      </c>
      <c r="J255">
        <v>3.6113089530215034E-3</v>
      </c>
      <c r="K255">
        <v>-2.9353881711061264E-3</v>
      </c>
      <c r="L255">
        <v>-3.8407997497645537E-4</v>
      </c>
    </row>
    <row r="256" spans="1:12" x14ac:dyDescent="0.2">
      <c r="A256">
        <v>160</v>
      </c>
      <c r="B256">
        <v>0</v>
      </c>
      <c r="C256">
        <v>18</v>
      </c>
      <c r="D256">
        <v>30</v>
      </c>
      <c r="E256">
        <v>69</v>
      </c>
      <c r="F256">
        <v>0</v>
      </c>
      <c r="G256">
        <v>-1.9709317400440025</v>
      </c>
      <c r="H256">
        <v>0.12228884397314077</v>
      </c>
      <c r="I256">
        <v>3.8089967794933857E-2</v>
      </c>
      <c r="J256">
        <v>3.5864223709927779E-3</v>
      </c>
      <c r="K256">
        <v>-2.9151595560923753E-3</v>
      </c>
      <c r="L256">
        <v>-3.8143316798010436E-4</v>
      </c>
    </row>
    <row r="257" spans="1:12" x14ac:dyDescent="0.2">
      <c r="A257">
        <v>303</v>
      </c>
      <c r="B257">
        <v>0</v>
      </c>
      <c r="C257">
        <v>43</v>
      </c>
      <c r="D257">
        <v>70</v>
      </c>
      <c r="E257">
        <v>13</v>
      </c>
      <c r="F257">
        <v>1</v>
      </c>
      <c r="G257">
        <v>-2.0229707105017116</v>
      </c>
      <c r="H257">
        <v>0.11681216229508119</v>
      </c>
      <c r="I257">
        <v>3.6384116124717633E-2</v>
      </c>
      <c r="J257">
        <v>3.4471812580945441E-3</v>
      </c>
      <c r="K257">
        <v>-2.8019798971238023E-3</v>
      </c>
      <c r="L257">
        <v>-3.6662420982854491E-4</v>
      </c>
    </row>
    <row r="258" spans="1:12" x14ac:dyDescent="0.2">
      <c r="A258">
        <v>287</v>
      </c>
      <c r="B258">
        <v>0</v>
      </c>
      <c r="C258">
        <v>5</v>
      </c>
      <c r="D258">
        <v>25</v>
      </c>
      <c r="E258">
        <v>0</v>
      </c>
      <c r="F258">
        <v>0</v>
      </c>
      <c r="G258">
        <v>-2.024305222517262</v>
      </c>
      <c r="H258">
        <v>0.11667455497433987</v>
      </c>
      <c r="I258">
        <v>3.6341254828093264E-2</v>
      </c>
      <c r="J258">
        <v>3.4436568661411079E-3</v>
      </c>
      <c r="K258">
        <v>-2.7991151578879631E-3</v>
      </c>
      <c r="L258">
        <v>-3.6624937389207634E-4</v>
      </c>
    </row>
    <row r="259" spans="1:12" x14ac:dyDescent="0.2">
      <c r="A259">
        <v>353</v>
      </c>
      <c r="B259">
        <v>0</v>
      </c>
      <c r="C259">
        <v>29</v>
      </c>
      <c r="D259">
        <v>60</v>
      </c>
      <c r="E259">
        <v>0</v>
      </c>
      <c r="F259">
        <v>0</v>
      </c>
      <c r="G259">
        <v>-2.1729664626259804</v>
      </c>
      <c r="H259">
        <v>0.10220451315322243</v>
      </c>
      <c r="I259">
        <v>3.1834192621513199E-2</v>
      </c>
      <c r="J259">
        <v>3.0659881263862174E-3</v>
      </c>
      <c r="K259">
        <v>-2.4921338484252212E-3</v>
      </c>
      <c r="L259">
        <v>-3.2608249755958105E-4</v>
      </c>
    </row>
    <row r="260" spans="1:12" x14ac:dyDescent="0.2">
      <c r="A260">
        <v>375</v>
      </c>
      <c r="B260">
        <v>0</v>
      </c>
      <c r="C260">
        <v>41</v>
      </c>
      <c r="D260">
        <v>70</v>
      </c>
      <c r="E260">
        <v>39</v>
      </c>
      <c r="F260">
        <v>0</v>
      </c>
      <c r="G260">
        <v>-2.182193902695682</v>
      </c>
      <c r="H260">
        <v>0.10136091729812297</v>
      </c>
      <c r="I260">
        <v>3.1571433256809937E-2</v>
      </c>
      <c r="J260">
        <v>3.0435385827653123E-3</v>
      </c>
      <c r="K260">
        <v>-2.4738861366817E-3</v>
      </c>
      <c r="L260">
        <v>-3.2369488125083632E-4</v>
      </c>
    </row>
  </sheetData>
  <autoFilter ref="A4:L260" xr:uid="{FCC0B205-7765-FF43-928D-41607E4C43D5}">
    <sortState xmlns:xlrd2="http://schemas.microsoft.com/office/spreadsheetml/2017/richdata2" ref="A5:L260">
      <sortCondition descending="1" ref="H4:H260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9338D-A30C-374D-A192-D01EBB6876C5}">
  <sheetPr codeName="Sheet7"/>
  <dimension ref="A1:I263"/>
  <sheetViews>
    <sheetView workbookViewId="0">
      <selection activeCell="J20" sqref="J20"/>
    </sheetView>
  </sheetViews>
  <sheetFormatPr baseColWidth="10" defaultRowHeight="15" x14ac:dyDescent="0.2"/>
  <sheetData>
    <row r="1" spans="1:9" x14ac:dyDescent="0.2">
      <c r="A1" s="58" t="s">
        <v>335</v>
      </c>
      <c r="B1" s="58"/>
    </row>
    <row r="2" spans="1:9" x14ac:dyDescent="0.2">
      <c r="A2" s="4" t="s">
        <v>336</v>
      </c>
      <c r="B2" s="4">
        <v>3</v>
      </c>
      <c r="C2" t="s">
        <v>337</v>
      </c>
    </row>
    <row r="3" spans="1:9" x14ac:dyDescent="0.2">
      <c r="A3" s="4" t="s">
        <v>338</v>
      </c>
      <c r="B3" s="4">
        <v>13.5</v>
      </c>
      <c r="C3" t="s">
        <v>339</v>
      </c>
    </row>
    <row r="4" spans="1:9" x14ac:dyDescent="0.2">
      <c r="A4" s="4" t="s">
        <v>340</v>
      </c>
      <c r="B4" s="4">
        <f>B2/B3</f>
        <v>0.22222222222222221</v>
      </c>
      <c r="C4" t="s">
        <v>341</v>
      </c>
      <c r="F4" t="s">
        <v>342</v>
      </c>
      <c r="H4" t="s">
        <v>343</v>
      </c>
    </row>
    <row r="5" spans="1:9" x14ac:dyDescent="0.2">
      <c r="A5" s="4" t="s">
        <v>344</v>
      </c>
      <c r="B5" s="4">
        <v>1</v>
      </c>
      <c r="C5" t="s">
        <v>345</v>
      </c>
    </row>
    <row r="7" spans="1:9" x14ac:dyDescent="0.2">
      <c r="A7" t="s">
        <v>0</v>
      </c>
      <c r="B7" t="s">
        <v>5</v>
      </c>
      <c r="C7" t="s">
        <v>1</v>
      </c>
      <c r="D7" t="s">
        <v>2</v>
      </c>
      <c r="E7" t="s">
        <v>3</v>
      </c>
      <c r="F7" t="s">
        <v>4</v>
      </c>
      <c r="G7" t="s">
        <v>7</v>
      </c>
      <c r="H7" t="s">
        <v>8</v>
      </c>
      <c r="I7" t="s">
        <v>346</v>
      </c>
    </row>
    <row r="8" spans="1:9" x14ac:dyDescent="0.2">
      <c r="A8">
        <v>207</v>
      </c>
      <c r="B8">
        <v>1</v>
      </c>
      <c r="C8">
        <v>43</v>
      </c>
      <c r="D8">
        <v>10</v>
      </c>
      <c r="E8">
        <v>26</v>
      </c>
      <c r="F8">
        <v>0</v>
      </c>
      <c r="G8">
        <v>0.46413205473059044</v>
      </c>
      <c r="H8">
        <v>0.61399395544385238</v>
      </c>
      <c r="I8">
        <f>IF(H8&gt;$B$4,(-$B$5-$B$2+$B$3*F8),-$B$5)</f>
        <v>-4</v>
      </c>
    </row>
    <row r="9" spans="1:9" x14ac:dyDescent="0.2">
      <c r="A9">
        <v>500</v>
      </c>
      <c r="B9">
        <v>1</v>
      </c>
      <c r="C9">
        <v>39</v>
      </c>
      <c r="D9">
        <v>10</v>
      </c>
      <c r="E9">
        <v>0</v>
      </c>
      <c r="F9">
        <v>1</v>
      </c>
      <c r="G9">
        <v>0.42287378189653807</v>
      </c>
      <c r="H9">
        <v>0.60417071571471392</v>
      </c>
      <c r="I9">
        <f t="shared" ref="I9:I72" si="0">IF(H9&gt;$B$4,(-$B$5-$B$2+$B$3*F9),-$B$5)</f>
        <v>9.5</v>
      </c>
    </row>
    <row r="10" spans="1:9" x14ac:dyDescent="0.2">
      <c r="A10">
        <v>331</v>
      </c>
      <c r="B10">
        <v>1</v>
      </c>
      <c r="C10">
        <v>32</v>
      </c>
      <c r="D10">
        <v>0</v>
      </c>
      <c r="E10">
        <v>13</v>
      </c>
      <c r="F10">
        <v>1</v>
      </c>
      <c r="G10">
        <v>0.41437703512033297</v>
      </c>
      <c r="H10">
        <v>0.60213694391068096</v>
      </c>
      <c r="I10">
        <f t="shared" si="0"/>
        <v>9.5</v>
      </c>
    </row>
    <row r="11" spans="1:9" x14ac:dyDescent="0.2">
      <c r="A11">
        <v>342</v>
      </c>
      <c r="B11">
        <v>1</v>
      </c>
      <c r="C11">
        <v>30</v>
      </c>
      <c r="D11">
        <v>0</v>
      </c>
      <c r="E11">
        <v>0</v>
      </c>
      <c r="F11">
        <v>1</v>
      </c>
      <c r="G11">
        <v>0.39374789870330684</v>
      </c>
      <c r="H11">
        <v>0.59718460309444021</v>
      </c>
      <c r="I11">
        <f t="shared" si="0"/>
        <v>9.5</v>
      </c>
    </row>
    <row r="12" spans="1:9" x14ac:dyDescent="0.2">
      <c r="A12">
        <v>190</v>
      </c>
      <c r="B12">
        <v>1</v>
      </c>
      <c r="C12">
        <v>31</v>
      </c>
      <c r="D12">
        <v>0</v>
      </c>
      <c r="E12">
        <v>13</v>
      </c>
      <c r="F12">
        <v>0</v>
      </c>
      <c r="G12">
        <v>0.38096345761566253</v>
      </c>
      <c r="H12">
        <v>0.59410545616328159</v>
      </c>
      <c r="I12">
        <f t="shared" si="0"/>
        <v>-4</v>
      </c>
    </row>
    <row r="13" spans="1:9" x14ac:dyDescent="0.2">
      <c r="A13">
        <v>332</v>
      </c>
      <c r="B13">
        <v>1</v>
      </c>
      <c r="C13">
        <v>32</v>
      </c>
      <c r="D13">
        <v>0</v>
      </c>
      <c r="E13">
        <v>26</v>
      </c>
      <c r="F13">
        <v>1</v>
      </c>
      <c r="G13">
        <v>0.36817901652801838</v>
      </c>
      <c r="H13">
        <v>0.59101889145389364</v>
      </c>
      <c r="I13">
        <f t="shared" si="0"/>
        <v>9.5</v>
      </c>
    </row>
    <row r="14" spans="1:9" x14ac:dyDescent="0.2">
      <c r="A14">
        <v>134</v>
      </c>
      <c r="B14">
        <v>1</v>
      </c>
      <c r="C14">
        <v>28</v>
      </c>
      <c r="D14">
        <v>0</v>
      </c>
      <c r="E14">
        <v>0</v>
      </c>
      <c r="F14">
        <v>1</v>
      </c>
      <c r="G14">
        <v>0.32692074369396595</v>
      </c>
      <c r="H14">
        <v>0.58100995826877078</v>
      </c>
      <c r="I14">
        <f t="shared" si="0"/>
        <v>9.5</v>
      </c>
    </row>
    <row r="15" spans="1:9" x14ac:dyDescent="0.2">
      <c r="A15">
        <v>275</v>
      </c>
      <c r="B15">
        <v>1</v>
      </c>
      <c r="C15">
        <v>36</v>
      </c>
      <c r="D15">
        <v>10</v>
      </c>
      <c r="E15">
        <v>0</v>
      </c>
      <c r="F15">
        <v>1</v>
      </c>
      <c r="G15">
        <v>0.32263304938252696</v>
      </c>
      <c r="H15">
        <v>0.57996581209051812</v>
      </c>
      <c r="I15">
        <f t="shared" si="0"/>
        <v>9.5</v>
      </c>
    </row>
    <row r="16" spans="1:9" x14ac:dyDescent="0.2">
      <c r="A16">
        <v>185</v>
      </c>
      <c r="B16">
        <v>1</v>
      </c>
      <c r="C16">
        <v>27</v>
      </c>
      <c r="D16">
        <v>0</v>
      </c>
      <c r="E16">
        <v>0</v>
      </c>
      <c r="F16">
        <v>0</v>
      </c>
      <c r="G16">
        <v>0.29350716618929562</v>
      </c>
      <c r="H16">
        <v>0.57285452765565736</v>
      </c>
      <c r="I16">
        <f t="shared" si="0"/>
        <v>-4</v>
      </c>
    </row>
    <row r="17" spans="1:9" x14ac:dyDescent="0.2">
      <c r="A17">
        <v>438</v>
      </c>
      <c r="B17">
        <v>1</v>
      </c>
      <c r="C17">
        <v>27</v>
      </c>
      <c r="D17">
        <v>0</v>
      </c>
      <c r="E17">
        <v>0</v>
      </c>
      <c r="F17">
        <v>0</v>
      </c>
      <c r="G17">
        <v>0.29350716618929562</v>
      </c>
      <c r="H17">
        <v>0.57285452765565736</v>
      </c>
      <c r="I17">
        <f t="shared" si="0"/>
        <v>-4</v>
      </c>
    </row>
    <row r="18" spans="1:9" x14ac:dyDescent="0.2">
      <c r="A18">
        <v>28</v>
      </c>
      <c r="B18">
        <v>1</v>
      </c>
      <c r="C18">
        <v>26</v>
      </c>
      <c r="D18">
        <v>0</v>
      </c>
      <c r="E18">
        <v>0</v>
      </c>
      <c r="F18">
        <v>1</v>
      </c>
      <c r="G18">
        <v>0.26009358868462529</v>
      </c>
      <c r="H18">
        <v>0.56465929783549351</v>
      </c>
      <c r="I18">
        <f t="shared" si="0"/>
        <v>9.5</v>
      </c>
    </row>
    <row r="19" spans="1:9" x14ac:dyDescent="0.2">
      <c r="A19">
        <v>356</v>
      </c>
      <c r="B19">
        <v>1</v>
      </c>
      <c r="C19">
        <v>25</v>
      </c>
      <c r="D19">
        <v>0</v>
      </c>
      <c r="E19">
        <v>0</v>
      </c>
      <c r="F19">
        <v>1</v>
      </c>
      <c r="G19">
        <v>0.22668001117995484</v>
      </c>
      <c r="H19">
        <v>0.55642858308881338</v>
      </c>
      <c r="I19">
        <f t="shared" si="0"/>
        <v>9.5</v>
      </c>
    </row>
    <row r="20" spans="1:9" x14ac:dyDescent="0.2">
      <c r="A20">
        <v>227</v>
      </c>
      <c r="B20">
        <v>1</v>
      </c>
      <c r="C20">
        <v>26</v>
      </c>
      <c r="D20">
        <v>0</v>
      </c>
      <c r="E20">
        <v>13</v>
      </c>
      <c r="F20">
        <v>0</v>
      </c>
      <c r="G20">
        <v>0.21389557009231072</v>
      </c>
      <c r="H20">
        <v>0.55327094590532444</v>
      </c>
      <c r="I20">
        <f t="shared" si="0"/>
        <v>-4</v>
      </c>
    </row>
    <row r="21" spans="1:9" x14ac:dyDescent="0.2">
      <c r="A21">
        <v>196</v>
      </c>
      <c r="B21">
        <v>1</v>
      </c>
      <c r="C21">
        <v>25</v>
      </c>
      <c r="D21">
        <v>0</v>
      </c>
      <c r="E21">
        <v>13</v>
      </c>
      <c r="F21">
        <v>1</v>
      </c>
      <c r="G21">
        <v>0.18048199258764028</v>
      </c>
      <c r="H21">
        <v>0.54499841714420949</v>
      </c>
      <c r="I21">
        <f t="shared" si="0"/>
        <v>9.5</v>
      </c>
    </row>
    <row r="22" spans="1:9" x14ac:dyDescent="0.2">
      <c r="A22">
        <v>195</v>
      </c>
      <c r="B22">
        <v>1</v>
      </c>
      <c r="C22">
        <v>22</v>
      </c>
      <c r="D22">
        <v>0</v>
      </c>
      <c r="E22">
        <v>0</v>
      </c>
      <c r="F22">
        <v>1</v>
      </c>
      <c r="G22">
        <v>0.12643927866594373</v>
      </c>
      <c r="H22">
        <v>0.53156777498595265</v>
      </c>
      <c r="I22">
        <f t="shared" si="0"/>
        <v>9.5</v>
      </c>
    </row>
    <row r="23" spans="1:9" x14ac:dyDescent="0.2">
      <c r="A23">
        <v>376</v>
      </c>
      <c r="B23">
        <v>1</v>
      </c>
      <c r="C23">
        <v>20</v>
      </c>
      <c r="D23">
        <v>0</v>
      </c>
      <c r="E23">
        <v>0</v>
      </c>
      <c r="F23">
        <v>0</v>
      </c>
      <c r="G23">
        <v>5.9612123656603067E-2</v>
      </c>
      <c r="H23">
        <v>0.51489861919110913</v>
      </c>
      <c r="I23">
        <f t="shared" si="0"/>
        <v>-4</v>
      </c>
    </row>
    <row r="24" spans="1:9" x14ac:dyDescent="0.2">
      <c r="A24">
        <v>415</v>
      </c>
      <c r="B24">
        <v>1</v>
      </c>
      <c r="C24">
        <v>20</v>
      </c>
      <c r="D24">
        <v>0</v>
      </c>
      <c r="E24">
        <v>0</v>
      </c>
      <c r="F24">
        <v>0</v>
      </c>
      <c r="G24">
        <v>5.9612123656603067E-2</v>
      </c>
      <c r="H24">
        <v>0.51489861919110913</v>
      </c>
      <c r="I24">
        <f t="shared" si="0"/>
        <v>-4</v>
      </c>
    </row>
    <row r="25" spans="1:9" x14ac:dyDescent="0.2">
      <c r="A25">
        <v>116</v>
      </c>
      <c r="B25">
        <v>1</v>
      </c>
      <c r="C25">
        <v>36</v>
      </c>
      <c r="D25">
        <v>20</v>
      </c>
      <c r="E25">
        <v>0</v>
      </c>
      <c r="F25">
        <v>0</v>
      </c>
      <c r="G25">
        <v>5.1036735033724856E-2</v>
      </c>
      <c r="H25">
        <v>0.51275641494109492</v>
      </c>
      <c r="I25">
        <f t="shared" si="0"/>
        <v>-4</v>
      </c>
    </row>
    <row r="26" spans="1:9" x14ac:dyDescent="0.2">
      <c r="A26">
        <v>38</v>
      </c>
      <c r="B26">
        <v>1</v>
      </c>
      <c r="C26">
        <v>31</v>
      </c>
      <c r="D26">
        <v>15</v>
      </c>
      <c r="E26">
        <v>0</v>
      </c>
      <c r="F26">
        <v>1</v>
      </c>
      <c r="G26">
        <v>1.9767004684773881E-2</v>
      </c>
      <c r="H26">
        <v>0.5049415902681017</v>
      </c>
      <c r="I26">
        <f t="shared" si="0"/>
        <v>9.5</v>
      </c>
    </row>
    <row r="27" spans="1:9" x14ac:dyDescent="0.2">
      <c r="A27">
        <v>368</v>
      </c>
      <c r="B27">
        <v>1</v>
      </c>
      <c r="C27">
        <v>31</v>
      </c>
      <c r="D27">
        <v>15</v>
      </c>
      <c r="E27">
        <v>0</v>
      </c>
      <c r="F27">
        <v>0</v>
      </c>
      <c r="G27">
        <v>1.9767004684773881E-2</v>
      </c>
      <c r="H27">
        <v>0.5049415902681017</v>
      </c>
      <c r="I27">
        <f t="shared" si="0"/>
        <v>-4</v>
      </c>
    </row>
    <row r="28" spans="1:9" x14ac:dyDescent="0.2">
      <c r="A28">
        <v>470</v>
      </c>
      <c r="B28">
        <v>1</v>
      </c>
      <c r="C28">
        <v>32</v>
      </c>
      <c r="D28">
        <v>15</v>
      </c>
      <c r="E28">
        <v>13</v>
      </c>
      <c r="F28">
        <v>0</v>
      </c>
      <c r="G28">
        <v>6.9825635971297664E-3</v>
      </c>
      <c r="H28">
        <v>0.50174563380674975</v>
      </c>
      <c r="I28">
        <f t="shared" si="0"/>
        <v>-4</v>
      </c>
    </row>
    <row r="29" spans="1:9" x14ac:dyDescent="0.2">
      <c r="A29">
        <v>142</v>
      </c>
      <c r="B29">
        <v>1</v>
      </c>
      <c r="C29">
        <v>29</v>
      </c>
      <c r="D29">
        <v>15</v>
      </c>
      <c r="E29">
        <v>0</v>
      </c>
      <c r="F29">
        <v>0</v>
      </c>
      <c r="G29">
        <v>-4.7060150324566785E-2</v>
      </c>
      <c r="H29">
        <v>0.48823713323240214</v>
      </c>
      <c r="I29">
        <f t="shared" si="0"/>
        <v>-4</v>
      </c>
    </row>
    <row r="30" spans="1:9" x14ac:dyDescent="0.2">
      <c r="A30">
        <v>64</v>
      </c>
      <c r="B30">
        <v>1</v>
      </c>
      <c r="C30">
        <v>27</v>
      </c>
      <c r="D30">
        <v>10</v>
      </c>
      <c r="E30">
        <v>26</v>
      </c>
      <c r="F30">
        <v>1</v>
      </c>
      <c r="G30">
        <v>-7.0485185344135601E-2</v>
      </c>
      <c r="H30">
        <v>0.48238599549490874</v>
      </c>
      <c r="I30">
        <f t="shared" si="0"/>
        <v>9.5</v>
      </c>
    </row>
    <row r="31" spans="1:9" x14ac:dyDescent="0.2">
      <c r="A31">
        <v>240</v>
      </c>
      <c r="B31">
        <v>1</v>
      </c>
      <c r="C31">
        <v>16</v>
      </c>
      <c r="D31">
        <v>0</v>
      </c>
      <c r="E31">
        <v>0</v>
      </c>
      <c r="F31">
        <v>1</v>
      </c>
      <c r="G31">
        <v>-7.4042186362078488E-2</v>
      </c>
      <c r="H31">
        <v>0.48149790538910975</v>
      </c>
      <c r="I31">
        <f t="shared" si="0"/>
        <v>9.5</v>
      </c>
    </row>
    <row r="32" spans="1:9" x14ac:dyDescent="0.2">
      <c r="A32">
        <v>351</v>
      </c>
      <c r="B32">
        <v>1</v>
      </c>
      <c r="C32">
        <v>16</v>
      </c>
      <c r="D32">
        <v>0</v>
      </c>
      <c r="E32">
        <v>0</v>
      </c>
      <c r="F32">
        <v>0</v>
      </c>
      <c r="G32">
        <v>-7.4042186362078488E-2</v>
      </c>
      <c r="H32">
        <v>0.48149790538910975</v>
      </c>
      <c r="I32">
        <f t="shared" si="0"/>
        <v>-4</v>
      </c>
    </row>
    <row r="33" spans="1:9" x14ac:dyDescent="0.2">
      <c r="A33">
        <v>461</v>
      </c>
      <c r="B33">
        <v>1</v>
      </c>
      <c r="C33">
        <v>35</v>
      </c>
      <c r="D33">
        <v>20</v>
      </c>
      <c r="E33">
        <v>26</v>
      </c>
      <c r="F33">
        <v>0</v>
      </c>
      <c r="G33">
        <v>-7.4772879655574706E-2</v>
      </c>
      <c r="H33">
        <v>0.48131548467647478</v>
      </c>
      <c r="I33">
        <f t="shared" si="0"/>
        <v>-4</v>
      </c>
    </row>
    <row r="34" spans="1:9" x14ac:dyDescent="0.2">
      <c r="A34">
        <v>21</v>
      </c>
      <c r="B34">
        <v>1</v>
      </c>
      <c r="C34">
        <v>17</v>
      </c>
      <c r="D34">
        <v>0</v>
      </c>
      <c r="E34">
        <v>13</v>
      </c>
      <c r="F34">
        <v>1</v>
      </c>
      <c r="G34">
        <v>-8.6826627449722721E-2</v>
      </c>
      <c r="H34">
        <v>0.47830696982446858</v>
      </c>
      <c r="I34">
        <f t="shared" si="0"/>
        <v>9.5</v>
      </c>
    </row>
    <row r="35" spans="1:9" x14ac:dyDescent="0.2">
      <c r="A35">
        <v>143</v>
      </c>
      <c r="B35">
        <v>1</v>
      </c>
      <c r="C35">
        <v>15</v>
      </c>
      <c r="D35">
        <v>0</v>
      </c>
      <c r="E35">
        <v>0</v>
      </c>
      <c r="F35">
        <v>0</v>
      </c>
      <c r="G35">
        <v>-0.10745576386674882</v>
      </c>
      <c r="H35">
        <v>0.47316187846849211</v>
      </c>
      <c r="I35">
        <f t="shared" si="0"/>
        <v>-4</v>
      </c>
    </row>
    <row r="36" spans="1:9" x14ac:dyDescent="0.2">
      <c r="A36">
        <v>460</v>
      </c>
      <c r="B36">
        <v>1</v>
      </c>
      <c r="C36">
        <v>15</v>
      </c>
      <c r="D36">
        <v>0</v>
      </c>
      <c r="E36">
        <v>0</v>
      </c>
      <c r="F36">
        <v>1</v>
      </c>
      <c r="G36">
        <v>-0.10745576386674882</v>
      </c>
      <c r="H36">
        <v>0.47316187846849211</v>
      </c>
      <c r="I36">
        <f t="shared" si="0"/>
        <v>9.5</v>
      </c>
    </row>
    <row r="37" spans="1:9" x14ac:dyDescent="0.2">
      <c r="A37">
        <v>8</v>
      </c>
      <c r="B37">
        <v>1</v>
      </c>
      <c r="C37">
        <v>47</v>
      </c>
      <c r="D37">
        <v>40</v>
      </c>
      <c r="E37">
        <v>0</v>
      </c>
      <c r="F37">
        <v>1</v>
      </c>
      <c r="G37">
        <v>-0.12460654111250535</v>
      </c>
      <c r="H37">
        <v>0.46888860931125448</v>
      </c>
      <c r="I37">
        <f t="shared" si="0"/>
        <v>9.5</v>
      </c>
    </row>
    <row r="38" spans="1:9" x14ac:dyDescent="0.2">
      <c r="A38">
        <v>211</v>
      </c>
      <c r="B38">
        <v>1</v>
      </c>
      <c r="C38">
        <v>26</v>
      </c>
      <c r="D38">
        <v>15</v>
      </c>
      <c r="E38">
        <v>0</v>
      </c>
      <c r="F38">
        <v>1</v>
      </c>
      <c r="G38">
        <v>-0.1473008828385779</v>
      </c>
      <c r="H38">
        <v>0.46324121989014916</v>
      </c>
      <c r="I38">
        <f t="shared" si="0"/>
        <v>9.5</v>
      </c>
    </row>
    <row r="39" spans="1:9" x14ac:dyDescent="0.2">
      <c r="A39">
        <v>317</v>
      </c>
      <c r="B39">
        <v>1</v>
      </c>
      <c r="C39">
        <v>26</v>
      </c>
      <c r="D39">
        <v>15</v>
      </c>
      <c r="E39">
        <v>0</v>
      </c>
      <c r="F39">
        <v>0</v>
      </c>
      <c r="G39">
        <v>-0.1473008828385779</v>
      </c>
      <c r="H39">
        <v>0.46324121989014916</v>
      </c>
      <c r="I39">
        <f t="shared" si="0"/>
        <v>-4</v>
      </c>
    </row>
    <row r="40" spans="1:9" x14ac:dyDescent="0.2">
      <c r="A40">
        <v>420</v>
      </c>
      <c r="B40">
        <v>1</v>
      </c>
      <c r="C40">
        <v>14</v>
      </c>
      <c r="D40">
        <v>0</v>
      </c>
      <c r="E40">
        <v>13</v>
      </c>
      <c r="F40">
        <v>1</v>
      </c>
      <c r="G40">
        <v>-0.18706735996373383</v>
      </c>
      <c r="H40">
        <v>0.45336906510816927</v>
      </c>
      <c r="I40">
        <f t="shared" si="0"/>
        <v>9.5</v>
      </c>
    </row>
    <row r="41" spans="1:9" x14ac:dyDescent="0.2">
      <c r="A41">
        <v>237</v>
      </c>
      <c r="B41">
        <v>1</v>
      </c>
      <c r="C41">
        <v>26</v>
      </c>
      <c r="D41">
        <v>15</v>
      </c>
      <c r="E41">
        <v>13</v>
      </c>
      <c r="F41">
        <v>0</v>
      </c>
      <c r="G41">
        <v>-0.19349890143089246</v>
      </c>
      <c r="H41">
        <v>0.45177564814106302</v>
      </c>
      <c r="I41">
        <f t="shared" si="0"/>
        <v>-4</v>
      </c>
    </row>
    <row r="42" spans="1:9" x14ac:dyDescent="0.2">
      <c r="A42">
        <v>164</v>
      </c>
      <c r="B42">
        <v>1</v>
      </c>
      <c r="C42">
        <v>12</v>
      </c>
      <c r="D42">
        <v>0</v>
      </c>
      <c r="E42">
        <v>0</v>
      </c>
      <c r="F42">
        <v>0</v>
      </c>
      <c r="G42">
        <v>-0.20769649638075999</v>
      </c>
      <c r="H42">
        <v>0.44826173205921077</v>
      </c>
      <c r="I42">
        <f t="shared" si="0"/>
        <v>-4</v>
      </c>
    </row>
    <row r="43" spans="1:9" x14ac:dyDescent="0.2">
      <c r="A43">
        <v>377</v>
      </c>
      <c r="B43">
        <v>1</v>
      </c>
      <c r="C43">
        <v>12</v>
      </c>
      <c r="D43">
        <v>0</v>
      </c>
      <c r="E43">
        <v>0</v>
      </c>
      <c r="F43">
        <v>0</v>
      </c>
      <c r="G43">
        <v>-0.20769649638075999</v>
      </c>
      <c r="H43">
        <v>0.44826173205921077</v>
      </c>
      <c r="I43">
        <f t="shared" si="0"/>
        <v>-4</v>
      </c>
    </row>
    <row r="44" spans="1:9" x14ac:dyDescent="0.2">
      <c r="A44">
        <v>33</v>
      </c>
      <c r="B44">
        <v>1</v>
      </c>
      <c r="C44">
        <v>20</v>
      </c>
      <c r="D44">
        <v>10</v>
      </c>
      <c r="E44">
        <v>0</v>
      </c>
      <c r="F44">
        <v>0</v>
      </c>
      <c r="G44">
        <v>-0.21198419069219904</v>
      </c>
      <c r="H44">
        <v>0.4472015228077158</v>
      </c>
      <c r="I44">
        <f t="shared" si="0"/>
        <v>-4</v>
      </c>
    </row>
    <row r="45" spans="1:9" x14ac:dyDescent="0.2">
      <c r="A45">
        <v>229</v>
      </c>
      <c r="B45">
        <v>1</v>
      </c>
      <c r="C45">
        <v>43</v>
      </c>
      <c r="D45">
        <v>35</v>
      </c>
      <c r="E45">
        <v>26</v>
      </c>
      <c r="F45">
        <v>1</v>
      </c>
      <c r="G45">
        <v>-0.21485873114141479</v>
      </c>
      <c r="H45">
        <v>0.4464910093168582</v>
      </c>
      <c r="I45">
        <f t="shared" si="0"/>
        <v>9.5</v>
      </c>
    </row>
    <row r="46" spans="1:9" x14ac:dyDescent="0.2">
      <c r="A46">
        <v>254</v>
      </c>
      <c r="B46">
        <v>1</v>
      </c>
      <c r="C46">
        <v>11</v>
      </c>
      <c r="D46">
        <v>0</v>
      </c>
      <c r="E46">
        <v>0</v>
      </c>
      <c r="F46">
        <v>0</v>
      </c>
      <c r="G46">
        <v>-0.24111007388543038</v>
      </c>
      <c r="H46">
        <v>0.44001280863425812</v>
      </c>
      <c r="I46">
        <f t="shared" si="0"/>
        <v>-4</v>
      </c>
    </row>
    <row r="47" spans="1:9" x14ac:dyDescent="0.2">
      <c r="A47">
        <v>199</v>
      </c>
      <c r="B47">
        <v>1</v>
      </c>
      <c r="C47">
        <v>23</v>
      </c>
      <c r="D47">
        <v>15</v>
      </c>
      <c r="E47">
        <v>0</v>
      </c>
      <c r="F47">
        <v>0</v>
      </c>
      <c r="G47">
        <v>-0.24754161535258901</v>
      </c>
      <c r="H47">
        <v>0.43842868356433062</v>
      </c>
      <c r="I47">
        <f t="shared" si="0"/>
        <v>-4</v>
      </c>
    </row>
    <row r="48" spans="1:9" x14ac:dyDescent="0.2">
      <c r="A48">
        <v>309</v>
      </c>
      <c r="B48">
        <v>0</v>
      </c>
      <c r="C48">
        <v>39</v>
      </c>
      <c r="D48">
        <v>0</v>
      </c>
      <c r="E48">
        <v>26</v>
      </c>
      <c r="F48">
        <v>1</v>
      </c>
      <c r="G48">
        <v>-0.30164883867109299</v>
      </c>
      <c r="H48">
        <v>0.42515446043036703</v>
      </c>
      <c r="I48">
        <f t="shared" si="0"/>
        <v>9.5</v>
      </c>
    </row>
    <row r="49" spans="1:9" x14ac:dyDescent="0.2">
      <c r="A49">
        <v>213</v>
      </c>
      <c r="B49">
        <v>1</v>
      </c>
      <c r="C49">
        <v>9</v>
      </c>
      <c r="D49">
        <v>0</v>
      </c>
      <c r="E49">
        <v>0</v>
      </c>
      <c r="F49">
        <v>1</v>
      </c>
      <c r="G49">
        <v>-0.3079372288947711</v>
      </c>
      <c r="H49">
        <v>0.42361831758330321</v>
      </c>
      <c r="I49">
        <f t="shared" si="0"/>
        <v>9.5</v>
      </c>
    </row>
    <row r="50" spans="1:9" x14ac:dyDescent="0.2">
      <c r="A50">
        <v>451</v>
      </c>
      <c r="B50">
        <v>1</v>
      </c>
      <c r="C50">
        <v>9</v>
      </c>
      <c r="D50">
        <v>0</v>
      </c>
      <c r="E50">
        <v>0</v>
      </c>
      <c r="F50">
        <v>0</v>
      </c>
      <c r="G50">
        <v>-0.3079372288947711</v>
      </c>
      <c r="H50">
        <v>0.42361831758330321</v>
      </c>
      <c r="I50">
        <f t="shared" si="0"/>
        <v>-4</v>
      </c>
    </row>
    <row r="51" spans="1:9" x14ac:dyDescent="0.2">
      <c r="A51">
        <v>77</v>
      </c>
      <c r="B51">
        <v>1</v>
      </c>
      <c r="C51">
        <v>37</v>
      </c>
      <c r="D51">
        <v>35</v>
      </c>
      <c r="E51">
        <v>0</v>
      </c>
      <c r="F51">
        <v>0</v>
      </c>
      <c r="G51">
        <v>-0.32294415898480811</v>
      </c>
      <c r="H51">
        <v>0.41995840179496818</v>
      </c>
      <c r="I51">
        <f t="shared" si="0"/>
        <v>-4</v>
      </c>
    </row>
    <row r="52" spans="1:9" x14ac:dyDescent="0.2">
      <c r="A52">
        <v>100</v>
      </c>
      <c r="B52">
        <v>1</v>
      </c>
      <c r="C52">
        <v>8</v>
      </c>
      <c r="D52">
        <v>0</v>
      </c>
      <c r="E52">
        <v>0</v>
      </c>
      <c r="F52">
        <v>0</v>
      </c>
      <c r="G52">
        <v>-0.34135080639944149</v>
      </c>
      <c r="H52">
        <v>0.41548138740204943</v>
      </c>
      <c r="I52">
        <f t="shared" si="0"/>
        <v>-4</v>
      </c>
    </row>
    <row r="53" spans="1:9" x14ac:dyDescent="0.2">
      <c r="A53">
        <v>395</v>
      </c>
      <c r="B53">
        <v>1</v>
      </c>
      <c r="C53">
        <v>8</v>
      </c>
      <c r="D53">
        <v>0</v>
      </c>
      <c r="E53">
        <v>0</v>
      </c>
      <c r="F53">
        <v>1</v>
      </c>
      <c r="G53">
        <v>-0.34135080639944149</v>
      </c>
      <c r="H53">
        <v>0.41548138740204943</v>
      </c>
      <c r="I53">
        <f t="shared" si="0"/>
        <v>9.5</v>
      </c>
    </row>
    <row r="54" spans="1:9" x14ac:dyDescent="0.2">
      <c r="A54">
        <v>320</v>
      </c>
      <c r="B54">
        <v>0</v>
      </c>
      <c r="C54">
        <v>39</v>
      </c>
      <c r="D54">
        <v>0</v>
      </c>
      <c r="E54">
        <v>41</v>
      </c>
      <c r="F54">
        <v>0</v>
      </c>
      <c r="G54">
        <v>-0.35495424473914827</v>
      </c>
      <c r="H54">
        <v>0.41218154741989449</v>
      </c>
      <c r="I54">
        <f t="shared" si="0"/>
        <v>-4</v>
      </c>
    </row>
    <row r="55" spans="1:9" x14ac:dyDescent="0.2">
      <c r="A55">
        <v>409</v>
      </c>
      <c r="B55">
        <v>1</v>
      </c>
      <c r="C55">
        <v>7</v>
      </c>
      <c r="D55">
        <v>0</v>
      </c>
      <c r="E55">
        <v>0</v>
      </c>
      <c r="F55">
        <v>1</v>
      </c>
      <c r="G55">
        <v>-0.37476438390411188</v>
      </c>
      <c r="H55">
        <v>0.40739028205290445</v>
      </c>
      <c r="I55">
        <f t="shared" si="0"/>
        <v>9.5</v>
      </c>
    </row>
    <row r="56" spans="1:9" x14ac:dyDescent="0.2">
      <c r="A56">
        <v>374</v>
      </c>
      <c r="B56">
        <v>1</v>
      </c>
      <c r="C56">
        <v>27</v>
      </c>
      <c r="D56">
        <v>25</v>
      </c>
      <c r="E56">
        <v>0</v>
      </c>
      <c r="F56">
        <v>1</v>
      </c>
      <c r="G56">
        <v>-0.38548361968270972</v>
      </c>
      <c r="H56">
        <v>0.40480499845501555</v>
      </c>
      <c r="I56">
        <f t="shared" si="0"/>
        <v>9.5</v>
      </c>
    </row>
    <row r="57" spans="1:9" x14ac:dyDescent="0.2">
      <c r="A57">
        <v>363</v>
      </c>
      <c r="B57">
        <v>1</v>
      </c>
      <c r="C57">
        <v>36</v>
      </c>
      <c r="D57">
        <v>35</v>
      </c>
      <c r="E57">
        <v>13</v>
      </c>
      <c r="F57">
        <v>1</v>
      </c>
      <c r="G57">
        <v>-0.40255575508179287</v>
      </c>
      <c r="H57">
        <v>0.40069844743668781</v>
      </c>
      <c r="I57">
        <f t="shared" si="0"/>
        <v>9.5</v>
      </c>
    </row>
    <row r="58" spans="1:9" x14ac:dyDescent="0.2">
      <c r="A58">
        <v>57</v>
      </c>
      <c r="B58">
        <v>1</v>
      </c>
      <c r="C58">
        <v>17</v>
      </c>
      <c r="D58">
        <v>10</v>
      </c>
      <c r="E58">
        <v>26</v>
      </c>
      <c r="F58">
        <v>0</v>
      </c>
      <c r="G58">
        <v>-0.40462096039083939</v>
      </c>
      <c r="H58">
        <v>0.40020261254361805</v>
      </c>
      <c r="I58">
        <f t="shared" si="0"/>
        <v>-4</v>
      </c>
    </row>
    <row r="59" spans="1:9" x14ac:dyDescent="0.2">
      <c r="A59">
        <v>417</v>
      </c>
      <c r="B59">
        <v>0</v>
      </c>
      <c r="C59">
        <v>41</v>
      </c>
      <c r="D59">
        <v>10</v>
      </c>
      <c r="E59">
        <v>0</v>
      </c>
      <c r="F59">
        <v>0</v>
      </c>
      <c r="G59">
        <v>-0.41402196082592529</v>
      </c>
      <c r="H59">
        <v>0.39794812362793242</v>
      </c>
      <c r="I59">
        <f t="shared" si="0"/>
        <v>-4</v>
      </c>
    </row>
    <row r="60" spans="1:9" x14ac:dyDescent="0.2">
      <c r="A60">
        <v>105</v>
      </c>
      <c r="B60">
        <v>1</v>
      </c>
      <c r="C60">
        <v>18</v>
      </c>
      <c r="D60">
        <v>15</v>
      </c>
      <c r="E60">
        <v>0</v>
      </c>
      <c r="F60">
        <v>1</v>
      </c>
      <c r="G60">
        <v>-0.41460950287594089</v>
      </c>
      <c r="H60">
        <v>0.39780736556619634</v>
      </c>
      <c r="I60">
        <f t="shared" si="0"/>
        <v>9.5</v>
      </c>
    </row>
    <row r="61" spans="1:9" x14ac:dyDescent="0.2">
      <c r="A61">
        <v>61</v>
      </c>
      <c r="B61">
        <v>1</v>
      </c>
      <c r="C61">
        <v>37</v>
      </c>
      <c r="D61">
        <v>35</v>
      </c>
      <c r="E61">
        <v>26</v>
      </c>
      <c r="F61">
        <v>0</v>
      </c>
      <c r="G61">
        <v>-0.41534019616943724</v>
      </c>
      <c r="H61">
        <v>0.39763233619481525</v>
      </c>
      <c r="I61">
        <f t="shared" si="0"/>
        <v>-4</v>
      </c>
    </row>
    <row r="62" spans="1:9" x14ac:dyDescent="0.2">
      <c r="A62">
        <v>480</v>
      </c>
      <c r="B62">
        <v>1</v>
      </c>
      <c r="C62">
        <v>5</v>
      </c>
      <c r="D62">
        <v>0</v>
      </c>
      <c r="E62">
        <v>0</v>
      </c>
      <c r="F62">
        <v>1</v>
      </c>
      <c r="G62">
        <v>-0.4415915389134526</v>
      </c>
      <c r="H62">
        <v>0.39136180279925092</v>
      </c>
      <c r="I62">
        <f t="shared" si="0"/>
        <v>9.5</v>
      </c>
    </row>
    <row r="63" spans="1:9" x14ac:dyDescent="0.2">
      <c r="A63">
        <v>280</v>
      </c>
      <c r="B63">
        <v>1</v>
      </c>
      <c r="C63">
        <v>14</v>
      </c>
      <c r="D63">
        <v>10</v>
      </c>
      <c r="E63">
        <v>13</v>
      </c>
      <c r="F63">
        <v>0</v>
      </c>
      <c r="G63">
        <v>-0.45866367431253591</v>
      </c>
      <c r="H63">
        <v>0.38730288529485107</v>
      </c>
      <c r="I63">
        <f t="shared" si="0"/>
        <v>-4</v>
      </c>
    </row>
    <row r="64" spans="1:9" x14ac:dyDescent="0.2">
      <c r="A64">
        <v>442</v>
      </c>
      <c r="B64">
        <v>1</v>
      </c>
      <c r="C64">
        <v>4</v>
      </c>
      <c r="D64">
        <v>0</v>
      </c>
      <c r="E64">
        <v>0</v>
      </c>
      <c r="F64">
        <v>1</v>
      </c>
      <c r="G64">
        <v>-0.47500511641812299</v>
      </c>
      <c r="H64">
        <v>0.38343228589548162</v>
      </c>
      <c r="I64">
        <f t="shared" si="0"/>
        <v>9.5</v>
      </c>
    </row>
    <row r="65" spans="1:9" x14ac:dyDescent="0.2">
      <c r="A65">
        <v>360</v>
      </c>
      <c r="B65">
        <v>0</v>
      </c>
      <c r="C65">
        <v>31</v>
      </c>
      <c r="D65">
        <v>0</v>
      </c>
      <c r="E65">
        <v>0</v>
      </c>
      <c r="F65">
        <v>0</v>
      </c>
      <c r="G65">
        <v>-0.47656142152382697</v>
      </c>
      <c r="H65">
        <v>0.3830644235525596</v>
      </c>
      <c r="I65">
        <f t="shared" si="0"/>
        <v>-4</v>
      </c>
    </row>
    <row r="66" spans="1:9" x14ac:dyDescent="0.2">
      <c r="A66">
        <v>138</v>
      </c>
      <c r="B66">
        <v>1</v>
      </c>
      <c r="C66">
        <v>40</v>
      </c>
      <c r="D66">
        <v>45</v>
      </c>
      <c r="E66">
        <v>0</v>
      </c>
      <c r="F66">
        <v>1</v>
      </c>
      <c r="G66">
        <v>-0.49429974081959893</v>
      </c>
      <c r="H66">
        <v>0.37888118298210882</v>
      </c>
      <c r="I66">
        <f t="shared" si="0"/>
        <v>9.5</v>
      </c>
    </row>
    <row r="67" spans="1:9" x14ac:dyDescent="0.2">
      <c r="A67">
        <v>389</v>
      </c>
      <c r="B67">
        <v>1</v>
      </c>
      <c r="C67">
        <v>33</v>
      </c>
      <c r="D67">
        <v>35</v>
      </c>
      <c r="E67">
        <v>13</v>
      </c>
      <c r="F67">
        <v>1</v>
      </c>
      <c r="G67">
        <v>-0.50279648759580398</v>
      </c>
      <c r="H67">
        <v>0.37688370923988612</v>
      </c>
      <c r="I67">
        <f t="shared" si="0"/>
        <v>9.5</v>
      </c>
    </row>
    <row r="68" spans="1:9" x14ac:dyDescent="0.2">
      <c r="A68">
        <v>340</v>
      </c>
      <c r="B68">
        <v>1</v>
      </c>
      <c r="C68">
        <v>3</v>
      </c>
      <c r="D68">
        <v>0</v>
      </c>
      <c r="E68">
        <v>0</v>
      </c>
      <c r="F68">
        <v>0</v>
      </c>
      <c r="G68">
        <v>-0.50841869392279337</v>
      </c>
      <c r="H68">
        <v>0.37556429368648625</v>
      </c>
      <c r="I68">
        <f t="shared" si="0"/>
        <v>-4</v>
      </c>
    </row>
    <row r="69" spans="1:9" x14ac:dyDescent="0.2">
      <c r="A69">
        <v>243</v>
      </c>
      <c r="B69">
        <v>0</v>
      </c>
      <c r="C69">
        <v>30</v>
      </c>
      <c r="D69">
        <v>0</v>
      </c>
      <c r="E69">
        <v>0</v>
      </c>
      <c r="F69">
        <v>0</v>
      </c>
      <c r="G69">
        <v>-0.50997499902849719</v>
      </c>
      <c r="H69">
        <v>0.37519938636119909</v>
      </c>
      <c r="I69">
        <f t="shared" si="0"/>
        <v>-4</v>
      </c>
    </row>
    <row r="70" spans="1:9" x14ac:dyDescent="0.2">
      <c r="A70">
        <v>498</v>
      </c>
      <c r="B70">
        <v>0</v>
      </c>
      <c r="C70">
        <v>30</v>
      </c>
      <c r="D70">
        <v>0</v>
      </c>
      <c r="E70">
        <v>0</v>
      </c>
      <c r="F70">
        <v>0</v>
      </c>
      <c r="G70">
        <v>-0.50997499902849719</v>
      </c>
      <c r="H70">
        <v>0.37519938636119909</v>
      </c>
      <c r="I70">
        <f t="shared" si="0"/>
        <v>-4</v>
      </c>
    </row>
    <row r="71" spans="1:9" x14ac:dyDescent="0.2">
      <c r="A71">
        <v>49</v>
      </c>
      <c r="B71">
        <v>1</v>
      </c>
      <c r="C71">
        <v>15</v>
      </c>
      <c r="D71">
        <v>15</v>
      </c>
      <c r="E71">
        <v>0</v>
      </c>
      <c r="F71">
        <v>1</v>
      </c>
      <c r="G71">
        <v>-0.514850235389952</v>
      </c>
      <c r="H71">
        <v>0.37405720722005509</v>
      </c>
      <c r="I71">
        <f t="shared" si="0"/>
        <v>9.5</v>
      </c>
    </row>
    <row r="72" spans="1:9" x14ac:dyDescent="0.2">
      <c r="A72">
        <v>163</v>
      </c>
      <c r="B72">
        <v>0</v>
      </c>
      <c r="C72">
        <v>39</v>
      </c>
      <c r="D72">
        <v>10</v>
      </c>
      <c r="E72">
        <v>13</v>
      </c>
      <c r="F72">
        <v>0</v>
      </c>
      <c r="G72">
        <v>-0.52704713442758055</v>
      </c>
      <c r="H72">
        <v>0.37120585997203714</v>
      </c>
      <c r="I72">
        <f t="shared" si="0"/>
        <v>-4</v>
      </c>
    </row>
    <row r="73" spans="1:9" x14ac:dyDescent="0.2">
      <c r="A73">
        <v>230</v>
      </c>
      <c r="B73">
        <v>0</v>
      </c>
      <c r="C73">
        <v>29</v>
      </c>
      <c r="D73">
        <v>0</v>
      </c>
      <c r="E73">
        <v>0</v>
      </c>
      <c r="F73">
        <v>0</v>
      </c>
      <c r="G73">
        <v>-0.54338857653316763</v>
      </c>
      <c r="H73">
        <v>0.36739966568119442</v>
      </c>
      <c r="I73">
        <f t="shared" ref="I73:I136" si="1">IF(H73&gt;$B$4,(-$B$5-$B$2+$B$3*F73),-$B$5)</f>
        <v>-4</v>
      </c>
    </row>
    <row r="74" spans="1:9" x14ac:dyDescent="0.2">
      <c r="A74">
        <v>46</v>
      </c>
      <c r="B74">
        <v>1</v>
      </c>
      <c r="C74">
        <v>14</v>
      </c>
      <c r="D74">
        <v>15</v>
      </c>
      <c r="E74">
        <v>0</v>
      </c>
      <c r="F74">
        <v>0</v>
      </c>
      <c r="G74">
        <v>-0.54826381289462245</v>
      </c>
      <c r="H74">
        <v>0.36626731139622587</v>
      </c>
      <c r="I74">
        <f t="shared" si="1"/>
        <v>-4</v>
      </c>
    </row>
    <row r="75" spans="1:9" x14ac:dyDescent="0.2">
      <c r="A75">
        <v>51</v>
      </c>
      <c r="B75">
        <v>1</v>
      </c>
      <c r="C75">
        <v>11</v>
      </c>
      <c r="D75">
        <v>10</v>
      </c>
      <c r="E75">
        <v>15</v>
      </c>
      <c r="F75">
        <v>0</v>
      </c>
      <c r="G75">
        <v>-0.56601179430228765</v>
      </c>
      <c r="H75">
        <v>0.36215759084860322</v>
      </c>
      <c r="I75">
        <f t="shared" si="1"/>
        <v>-4</v>
      </c>
    </row>
    <row r="76" spans="1:9" x14ac:dyDescent="0.2">
      <c r="A76">
        <v>354</v>
      </c>
      <c r="B76">
        <v>0</v>
      </c>
      <c r="C76">
        <v>28</v>
      </c>
      <c r="D76">
        <v>0</v>
      </c>
      <c r="E76">
        <v>0</v>
      </c>
      <c r="F76">
        <v>1</v>
      </c>
      <c r="G76">
        <v>-0.57680215403783808</v>
      </c>
      <c r="H76">
        <v>0.35966874944033095</v>
      </c>
      <c r="I76">
        <f t="shared" si="1"/>
        <v>9.5</v>
      </c>
    </row>
    <row r="77" spans="1:9" x14ac:dyDescent="0.2">
      <c r="A77">
        <v>89</v>
      </c>
      <c r="B77">
        <v>1</v>
      </c>
      <c r="C77">
        <v>9</v>
      </c>
      <c r="D77">
        <v>10</v>
      </c>
      <c r="E77">
        <v>0</v>
      </c>
      <c r="F77">
        <v>1</v>
      </c>
      <c r="G77">
        <v>-0.5795335432435732</v>
      </c>
      <c r="H77">
        <v>0.35903993241985394</v>
      </c>
      <c r="I77">
        <f t="shared" si="1"/>
        <v>9.5</v>
      </c>
    </row>
    <row r="78" spans="1:9" x14ac:dyDescent="0.2">
      <c r="A78">
        <v>398</v>
      </c>
      <c r="B78">
        <v>1</v>
      </c>
      <c r="C78">
        <v>13</v>
      </c>
      <c r="D78">
        <v>15</v>
      </c>
      <c r="E78">
        <v>0</v>
      </c>
      <c r="F78">
        <v>0</v>
      </c>
      <c r="G78">
        <v>-0.58167739039929278</v>
      </c>
      <c r="H78">
        <v>0.3585467175547844</v>
      </c>
      <c r="I78">
        <f t="shared" si="1"/>
        <v>-4</v>
      </c>
    </row>
    <row r="79" spans="1:9" x14ac:dyDescent="0.2">
      <c r="A79">
        <v>186</v>
      </c>
      <c r="B79">
        <v>0</v>
      </c>
      <c r="C79">
        <v>29</v>
      </c>
      <c r="D79">
        <v>0</v>
      </c>
      <c r="E79">
        <v>13</v>
      </c>
      <c r="F79">
        <v>0</v>
      </c>
      <c r="G79">
        <v>-0.58958659512548217</v>
      </c>
      <c r="H79">
        <v>0.35672971420105909</v>
      </c>
      <c r="I79">
        <f t="shared" si="1"/>
        <v>-4</v>
      </c>
    </row>
    <row r="80" spans="1:9" x14ac:dyDescent="0.2">
      <c r="A80">
        <v>258</v>
      </c>
      <c r="B80">
        <v>0</v>
      </c>
      <c r="C80">
        <v>27</v>
      </c>
      <c r="D80">
        <v>0</v>
      </c>
      <c r="E80">
        <v>0</v>
      </c>
      <c r="F80">
        <v>0</v>
      </c>
      <c r="G80">
        <v>-0.61021573154250841</v>
      </c>
      <c r="H80">
        <v>0.3520099882087549</v>
      </c>
      <c r="I80">
        <f t="shared" si="1"/>
        <v>-4</v>
      </c>
    </row>
    <row r="81" spans="1:9" x14ac:dyDescent="0.2">
      <c r="A81">
        <v>400</v>
      </c>
      <c r="B81">
        <v>0</v>
      </c>
      <c r="C81">
        <v>27</v>
      </c>
      <c r="D81">
        <v>0</v>
      </c>
      <c r="E81">
        <v>0</v>
      </c>
      <c r="F81">
        <v>0</v>
      </c>
      <c r="G81">
        <v>-0.61021573154250841</v>
      </c>
      <c r="H81">
        <v>0.3520099882087549</v>
      </c>
      <c r="I81">
        <f t="shared" si="1"/>
        <v>-4</v>
      </c>
    </row>
    <row r="82" spans="1:9" x14ac:dyDescent="0.2">
      <c r="A82">
        <v>188</v>
      </c>
      <c r="B82">
        <v>1</v>
      </c>
      <c r="C82">
        <v>12</v>
      </c>
      <c r="D82">
        <v>15</v>
      </c>
      <c r="E82">
        <v>0</v>
      </c>
      <c r="F82">
        <v>1</v>
      </c>
      <c r="G82">
        <v>-0.61509096790396312</v>
      </c>
      <c r="H82">
        <v>0.35089875582235647</v>
      </c>
      <c r="I82">
        <f t="shared" si="1"/>
        <v>9.5</v>
      </c>
    </row>
    <row r="83" spans="1:9" x14ac:dyDescent="0.2">
      <c r="A83">
        <v>131</v>
      </c>
      <c r="B83">
        <v>0</v>
      </c>
      <c r="C83">
        <v>36</v>
      </c>
      <c r="D83">
        <v>10</v>
      </c>
      <c r="E83">
        <v>13</v>
      </c>
      <c r="F83">
        <v>0</v>
      </c>
      <c r="G83">
        <v>-0.62728786694159155</v>
      </c>
      <c r="H83">
        <v>0.34812575980529792</v>
      </c>
      <c r="I83">
        <f t="shared" si="1"/>
        <v>-4</v>
      </c>
    </row>
    <row r="84" spans="1:9" x14ac:dyDescent="0.2">
      <c r="A84">
        <v>76</v>
      </c>
      <c r="B84">
        <v>0</v>
      </c>
      <c r="C84">
        <v>26</v>
      </c>
      <c r="D84">
        <v>0</v>
      </c>
      <c r="E84">
        <v>0</v>
      </c>
      <c r="F84">
        <v>1</v>
      </c>
      <c r="G84">
        <v>-0.64362930904717874</v>
      </c>
      <c r="H84">
        <v>0.34442659054713048</v>
      </c>
      <c r="I84">
        <f t="shared" si="1"/>
        <v>9.5</v>
      </c>
    </row>
    <row r="85" spans="1:9" x14ac:dyDescent="0.2">
      <c r="A85">
        <v>313</v>
      </c>
      <c r="B85">
        <v>0</v>
      </c>
      <c r="C85">
        <v>26</v>
      </c>
      <c r="D85">
        <v>0</v>
      </c>
      <c r="E85">
        <v>0</v>
      </c>
      <c r="F85">
        <v>0</v>
      </c>
      <c r="G85">
        <v>-0.64362930904717874</v>
      </c>
      <c r="H85">
        <v>0.34442659054713048</v>
      </c>
      <c r="I85">
        <f t="shared" si="1"/>
        <v>-4</v>
      </c>
    </row>
    <row r="86" spans="1:9" x14ac:dyDescent="0.2">
      <c r="A86">
        <v>9</v>
      </c>
      <c r="B86">
        <v>0</v>
      </c>
      <c r="C86">
        <v>45</v>
      </c>
      <c r="D86">
        <v>20</v>
      </c>
      <c r="E86">
        <v>26</v>
      </c>
      <c r="F86">
        <v>0</v>
      </c>
      <c r="G86">
        <v>-0.64436000234067492</v>
      </c>
      <c r="H86">
        <v>0.3442616210166704</v>
      </c>
      <c r="I86">
        <f t="shared" si="1"/>
        <v>-4</v>
      </c>
    </row>
    <row r="87" spans="1:9" x14ac:dyDescent="0.2">
      <c r="A87">
        <v>137</v>
      </c>
      <c r="B87">
        <v>1</v>
      </c>
      <c r="C87">
        <v>7</v>
      </c>
      <c r="D87">
        <v>10</v>
      </c>
      <c r="E87">
        <v>0</v>
      </c>
      <c r="F87">
        <v>1</v>
      </c>
      <c r="G87">
        <v>-0.64636069825291398</v>
      </c>
      <c r="H87">
        <v>0.34381011363654751</v>
      </c>
      <c r="I87">
        <f t="shared" si="1"/>
        <v>9.5</v>
      </c>
    </row>
    <row r="88" spans="1:9" x14ac:dyDescent="0.2">
      <c r="A88">
        <v>53</v>
      </c>
      <c r="B88">
        <v>0</v>
      </c>
      <c r="C88">
        <v>25</v>
      </c>
      <c r="D88">
        <v>0</v>
      </c>
      <c r="E88">
        <v>0</v>
      </c>
      <c r="F88">
        <v>1</v>
      </c>
      <c r="G88">
        <v>-0.67704288655184919</v>
      </c>
      <c r="H88">
        <v>0.33692161891849959</v>
      </c>
      <c r="I88">
        <f t="shared" si="1"/>
        <v>9.5</v>
      </c>
    </row>
    <row r="89" spans="1:9" x14ac:dyDescent="0.2">
      <c r="A89">
        <v>90</v>
      </c>
      <c r="B89">
        <v>0</v>
      </c>
      <c r="C89">
        <v>25</v>
      </c>
      <c r="D89">
        <v>0</v>
      </c>
      <c r="E89">
        <v>0</v>
      </c>
      <c r="F89">
        <v>0</v>
      </c>
      <c r="G89">
        <v>-0.67704288655184919</v>
      </c>
      <c r="H89">
        <v>0.33692161891849959</v>
      </c>
      <c r="I89">
        <f t="shared" si="1"/>
        <v>-4</v>
      </c>
    </row>
    <row r="90" spans="1:9" x14ac:dyDescent="0.2">
      <c r="A90">
        <v>27</v>
      </c>
      <c r="B90">
        <v>1</v>
      </c>
      <c r="C90">
        <v>6</v>
      </c>
      <c r="D90">
        <v>10</v>
      </c>
      <c r="E90">
        <v>0</v>
      </c>
      <c r="F90">
        <v>0</v>
      </c>
      <c r="G90">
        <v>-0.67977427575758442</v>
      </c>
      <c r="H90">
        <v>0.33631168376968323</v>
      </c>
      <c r="I90">
        <f t="shared" si="1"/>
        <v>-4</v>
      </c>
    </row>
    <row r="91" spans="1:9" x14ac:dyDescent="0.2">
      <c r="A91">
        <v>337</v>
      </c>
      <c r="B91">
        <v>0</v>
      </c>
      <c r="C91">
        <v>34</v>
      </c>
      <c r="D91">
        <v>10</v>
      </c>
      <c r="E91">
        <v>13</v>
      </c>
      <c r="F91">
        <v>0</v>
      </c>
      <c r="G91">
        <v>-0.69411502195093244</v>
      </c>
      <c r="H91">
        <v>0.3331182921730782</v>
      </c>
      <c r="I91">
        <f t="shared" si="1"/>
        <v>-4</v>
      </c>
    </row>
    <row r="92" spans="1:9" x14ac:dyDescent="0.2">
      <c r="A92">
        <v>241</v>
      </c>
      <c r="B92">
        <v>0</v>
      </c>
      <c r="C92">
        <v>24</v>
      </c>
      <c r="D92">
        <v>0</v>
      </c>
      <c r="E92">
        <v>0</v>
      </c>
      <c r="F92">
        <v>0</v>
      </c>
      <c r="G92">
        <v>-0.71045646405651952</v>
      </c>
      <c r="H92">
        <v>0.32949798616718412</v>
      </c>
      <c r="I92">
        <f t="shared" si="1"/>
        <v>-4</v>
      </c>
    </row>
    <row r="93" spans="1:9" x14ac:dyDescent="0.2">
      <c r="A93">
        <v>357</v>
      </c>
      <c r="B93">
        <v>0</v>
      </c>
      <c r="C93">
        <v>24</v>
      </c>
      <c r="D93">
        <v>0</v>
      </c>
      <c r="E93">
        <v>0</v>
      </c>
      <c r="F93">
        <v>0</v>
      </c>
      <c r="G93">
        <v>-0.71045646405651952</v>
      </c>
      <c r="H93">
        <v>0.32949798616718412</v>
      </c>
      <c r="I93">
        <f t="shared" si="1"/>
        <v>-4</v>
      </c>
    </row>
    <row r="94" spans="1:9" x14ac:dyDescent="0.2">
      <c r="A94">
        <v>462</v>
      </c>
      <c r="B94">
        <v>0</v>
      </c>
      <c r="C94">
        <v>24</v>
      </c>
      <c r="D94">
        <v>0</v>
      </c>
      <c r="E94">
        <v>0</v>
      </c>
      <c r="F94">
        <v>0</v>
      </c>
      <c r="G94">
        <v>-0.71045646405651952</v>
      </c>
      <c r="H94">
        <v>0.32949798616718412</v>
      </c>
      <c r="I94">
        <f t="shared" si="1"/>
        <v>-4</v>
      </c>
    </row>
    <row r="95" spans="1:9" x14ac:dyDescent="0.2">
      <c r="A95">
        <v>493</v>
      </c>
      <c r="B95">
        <v>0</v>
      </c>
      <c r="C95">
        <v>24</v>
      </c>
      <c r="D95">
        <v>0</v>
      </c>
      <c r="E95">
        <v>0</v>
      </c>
      <c r="F95">
        <v>1</v>
      </c>
      <c r="G95">
        <v>-0.71045646405651952</v>
      </c>
      <c r="H95">
        <v>0.32949798616718412</v>
      </c>
      <c r="I95">
        <f t="shared" si="1"/>
        <v>9.5</v>
      </c>
    </row>
    <row r="96" spans="1:9" x14ac:dyDescent="0.2">
      <c r="A96">
        <v>362</v>
      </c>
      <c r="B96">
        <v>1</v>
      </c>
      <c r="C96">
        <v>21</v>
      </c>
      <c r="D96">
        <v>30</v>
      </c>
      <c r="E96">
        <v>0</v>
      </c>
      <c r="F96">
        <v>0</v>
      </c>
      <c r="G96">
        <v>-0.72176324188513297</v>
      </c>
      <c r="H96">
        <v>0.32700482328410019</v>
      </c>
      <c r="I96">
        <f t="shared" si="1"/>
        <v>-4</v>
      </c>
    </row>
    <row r="97" spans="1:9" x14ac:dyDescent="0.2">
      <c r="A97">
        <v>456</v>
      </c>
      <c r="B97">
        <v>0</v>
      </c>
      <c r="C97">
        <v>26</v>
      </c>
      <c r="D97">
        <v>0</v>
      </c>
      <c r="E97">
        <v>26</v>
      </c>
      <c r="F97">
        <v>0</v>
      </c>
      <c r="G97">
        <v>-0.73602534623180782</v>
      </c>
      <c r="H97">
        <v>0.32387390183332126</v>
      </c>
      <c r="I97">
        <f t="shared" si="1"/>
        <v>-4</v>
      </c>
    </row>
    <row r="98" spans="1:9" x14ac:dyDescent="0.2">
      <c r="A98">
        <v>413</v>
      </c>
      <c r="B98">
        <v>1</v>
      </c>
      <c r="C98">
        <v>26</v>
      </c>
      <c r="D98">
        <v>35</v>
      </c>
      <c r="E98">
        <v>13</v>
      </c>
      <c r="F98">
        <v>0</v>
      </c>
      <c r="G98">
        <v>-0.73669153012849664</v>
      </c>
      <c r="H98">
        <v>0.32372803827164565</v>
      </c>
      <c r="I98">
        <f t="shared" si="1"/>
        <v>-4</v>
      </c>
    </row>
    <row r="99" spans="1:9" x14ac:dyDescent="0.2">
      <c r="A99">
        <v>264</v>
      </c>
      <c r="B99">
        <v>0</v>
      </c>
      <c r="C99">
        <v>34</v>
      </c>
      <c r="D99">
        <v>10</v>
      </c>
      <c r="E99">
        <v>26</v>
      </c>
      <c r="F99">
        <v>1</v>
      </c>
      <c r="G99">
        <v>-0.74031304054324698</v>
      </c>
      <c r="H99">
        <v>0.32293569420678864</v>
      </c>
      <c r="I99">
        <f t="shared" si="1"/>
        <v>9.5</v>
      </c>
    </row>
    <row r="100" spans="1:9" x14ac:dyDescent="0.2">
      <c r="A100">
        <v>181</v>
      </c>
      <c r="B100">
        <v>0</v>
      </c>
      <c r="C100">
        <v>23</v>
      </c>
      <c r="D100">
        <v>0</v>
      </c>
      <c r="E100">
        <v>0</v>
      </c>
      <c r="F100">
        <v>0</v>
      </c>
      <c r="G100">
        <v>-0.74387004156118985</v>
      </c>
      <c r="H100">
        <v>0.32215845256456582</v>
      </c>
      <c r="I100">
        <f t="shared" si="1"/>
        <v>-4</v>
      </c>
    </row>
    <row r="101" spans="1:9" x14ac:dyDescent="0.2">
      <c r="A101">
        <v>459</v>
      </c>
      <c r="B101">
        <v>0</v>
      </c>
      <c r="C101">
        <v>23</v>
      </c>
      <c r="D101">
        <v>0</v>
      </c>
      <c r="E101">
        <v>0</v>
      </c>
      <c r="F101">
        <v>0</v>
      </c>
      <c r="G101">
        <v>-0.74387004156118985</v>
      </c>
      <c r="H101">
        <v>0.32215845256456582</v>
      </c>
      <c r="I101">
        <f t="shared" si="1"/>
        <v>-4</v>
      </c>
    </row>
    <row r="102" spans="1:9" x14ac:dyDescent="0.2">
      <c r="A102">
        <v>293</v>
      </c>
      <c r="B102">
        <v>0</v>
      </c>
      <c r="C102">
        <v>31</v>
      </c>
      <c r="D102">
        <v>10</v>
      </c>
      <c r="E102">
        <v>0</v>
      </c>
      <c r="F102">
        <v>0</v>
      </c>
      <c r="G102">
        <v>-0.74815773587262902</v>
      </c>
      <c r="H102">
        <v>0.32122285339186768</v>
      </c>
      <c r="I102">
        <f t="shared" si="1"/>
        <v>-4</v>
      </c>
    </row>
    <row r="103" spans="1:9" x14ac:dyDescent="0.2">
      <c r="A103">
        <v>425</v>
      </c>
      <c r="B103">
        <v>1</v>
      </c>
      <c r="C103">
        <v>27</v>
      </c>
      <c r="D103">
        <v>35</v>
      </c>
      <c r="E103">
        <v>26</v>
      </c>
      <c r="F103">
        <v>0</v>
      </c>
      <c r="G103">
        <v>-0.74947597121614085</v>
      </c>
      <c r="H103">
        <v>0.32093549479280314</v>
      </c>
      <c r="I103">
        <f t="shared" si="1"/>
        <v>-4</v>
      </c>
    </row>
    <row r="104" spans="1:9" x14ac:dyDescent="0.2">
      <c r="A104">
        <v>217</v>
      </c>
      <c r="B104">
        <v>0</v>
      </c>
      <c r="C104">
        <v>24</v>
      </c>
      <c r="D104">
        <v>0</v>
      </c>
      <c r="E104">
        <v>13</v>
      </c>
      <c r="F104">
        <v>1</v>
      </c>
      <c r="G104">
        <v>-0.75665448264883406</v>
      </c>
      <c r="H104">
        <v>0.31937305451787279</v>
      </c>
      <c r="I104">
        <f t="shared" si="1"/>
        <v>9.5</v>
      </c>
    </row>
    <row r="105" spans="1:9" x14ac:dyDescent="0.2">
      <c r="A105">
        <v>466</v>
      </c>
      <c r="B105">
        <v>1</v>
      </c>
      <c r="C105">
        <v>9</v>
      </c>
      <c r="D105">
        <v>15</v>
      </c>
      <c r="E105">
        <v>13</v>
      </c>
      <c r="F105">
        <v>0</v>
      </c>
      <c r="G105">
        <v>-0.76152971901028876</v>
      </c>
      <c r="H105">
        <v>0.31831423983291202</v>
      </c>
      <c r="I105">
        <f t="shared" si="1"/>
        <v>-4</v>
      </c>
    </row>
    <row r="106" spans="1:9" x14ac:dyDescent="0.2">
      <c r="A106">
        <v>197</v>
      </c>
      <c r="B106">
        <v>0</v>
      </c>
      <c r="C106">
        <v>33</v>
      </c>
      <c r="D106">
        <v>10</v>
      </c>
      <c r="E106">
        <v>26</v>
      </c>
      <c r="F106">
        <v>1</v>
      </c>
      <c r="G106">
        <v>-0.7737266180479172</v>
      </c>
      <c r="H106">
        <v>0.31567351582910941</v>
      </c>
      <c r="I106">
        <f t="shared" si="1"/>
        <v>9.5</v>
      </c>
    </row>
    <row r="107" spans="1:9" x14ac:dyDescent="0.2">
      <c r="A107">
        <v>441</v>
      </c>
      <c r="B107">
        <v>0</v>
      </c>
      <c r="C107">
        <v>30</v>
      </c>
      <c r="D107">
        <v>10</v>
      </c>
      <c r="E107">
        <v>0</v>
      </c>
      <c r="F107">
        <v>1</v>
      </c>
      <c r="G107">
        <v>-0.78157131337729924</v>
      </c>
      <c r="H107">
        <v>0.31398133090033598</v>
      </c>
      <c r="I107">
        <f t="shared" si="1"/>
        <v>9.5</v>
      </c>
    </row>
    <row r="108" spans="1:9" x14ac:dyDescent="0.2">
      <c r="A108">
        <v>283</v>
      </c>
      <c r="B108">
        <v>1</v>
      </c>
      <c r="C108">
        <v>11</v>
      </c>
      <c r="D108">
        <v>20</v>
      </c>
      <c r="E108">
        <v>0</v>
      </c>
      <c r="F108">
        <v>1</v>
      </c>
      <c r="G108">
        <v>-0.78430270258303458</v>
      </c>
      <c r="H108">
        <v>0.31339329684949863</v>
      </c>
      <c r="I108">
        <f t="shared" si="1"/>
        <v>9.5</v>
      </c>
    </row>
    <row r="109" spans="1:9" x14ac:dyDescent="0.2">
      <c r="A109">
        <v>153</v>
      </c>
      <c r="B109">
        <v>0</v>
      </c>
      <c r="C109">
        <v>23</v>
      </c>
      <c r="D109">
        <v>0</v>
      </c>
      <c r="E109">
        <v>13</v>
      </c>
      <c r="F109">
        <v>1</v>
      </c>
      <c r="G109">
        <v>-0.79006806015350439</v>
      </c>
      <c r="H109">
        <v>0.31215405576925465</v>
      </c>
      <c r="I109">
        <f t="shared" si="1"/>
        <v>9.5</v>
      </c>
    </row>
    <row r="110" spans="1:9" x14ac:dyDescent="0.2">
      <c r="A110">
        <v>482</v>
      </c>
      <c r="B110">
        <v>0</v>
      </c>
      <c r="C110">
        <v>23</v>
      </c>
      <c r="D110">
        <v>0</v>
      </c>
      <c r="E110">
        <v>13</v>
      </c>
      <c r="F110">
        <v>1</v>
      </c>
      <c r="G110">
        <v>-0.79006806015350439</v>
      </c>
      <c r="H110">
        <v>0.31215405576925465</v>
      </c>
      <c r="I110">
        <f t="shared" si="1"/>
        <v>9.5</v>
      </c>
    </row>
    <row r="111" spans="1:9" x14ac:dyDescent="0.2">
      <c r="A111">
        <v>298</v>
      </c>
      <c r="B111">
        <v>1</v>
      </c>
      <c r="C111">
        <v>36</v>
      </c>
      <c r="D111">
        <v>50</v>
      </c>
      <c r="E111">
        <v>13</v>
      </c>
      <c r="F111">
        <v>0</v>
      </c>
      <c r="G111">
        <v>-0.80995022660499616</v>
      </c>
      <c r="H111">
        <v>0.30790110220839528</v>
      </c>
      <c r="I111">
        <f t="shared" si="1"/>
        <v>-4</v>
      </c>
    </row>
    <row r="112" spans="1:9" x14ac:dyDescent="0.2">
      <c r="A112">
        <v>379</v>
      </c>
      <c r="B112">
        <v>0</v>
      </c>
      <c r="C112">
        <v>21</v>
      </c>
      <c r="D112">
        <v>0</v>
      </c>
      <c r="E112">
        <v>0</v>
      </c>
      <c r="F112">
        <v>0</v>
      </c>
      <c r="G112">
        <v>-0.81069719657053063</v>
      </c>
      <c r="H112">
        <v>0.30774194723750248</v>
      </c>
      <c r="I112">
        <f t="shared" si="1"/>
        <v>-4</v>
      </c>
    </row>
    <row r="113" spans="1:9" x14ac:dyDescent="0.2">
      <c r="A113">
        <v>414</v>
      </c>
      <c r="B113">
        <v>0</v>
      </c>
      <c r="C113">
        <v>21</v>
      </c>
      <c r="D113">
        <v>0</v>
      </c>
      <c r="E113">
        <v>0</v>
      </c>
      <c r="F113">
        <v>0</v>
      </c>
      <c r="G113">
        <v>-0.81069719657053063</v>
      </c>
      <c r="H113">
        <v>0.30774194723750248</v>
      </c>
      <c r="I113">
        <f t="shared" si="1"/>
        <v>-4</v>
      </c>
    </row>
    <row r="114" spans="1:9" x14ac:dyDescent="0.2">
      <c r="A114">
        <v>60</v>
      </c>
      <c r="B114">
        <v>0</v>
      </c>
      <c r="C114">
        <v>33</v>
      </c>
      <c r="D114">
        <v>15</v>
      </c>
      <c r="E114">
        <v>0</v>
      </c>
      <c r="F114">
        <v>0</v>
      </c>
      <c r="G114">
        <v>-0.81712873803768926</v>
      </c>
      <c r="H114">
        <v>0.30637348879704518</v>
      </c>
      <c r="I114">
        <f t="shared" si="1"/>
        <v>-4</v>
      </c>
    </row>
    <row r="115" spans="1:9" x14ac:dyDescent="0.2">
      <c r="A115">
        <v>214</v>
      </c>
      <c r="B115">
        <v>0</v>
      </c>
      <c r="C115">
        <v>37</v>
      </c>
      <c r="D115">
        <v>20</v>
      </c>
      <c r="E115">
        <v>0</v>
      </c>
      <c r="F115">
        <v>1</v>
      </c>
      <c r="G115">
        <v>-0.81927258519340895</v>
      </c>
      <c r="H115">
        <v>0.30591809167833312</v>
      </c>
      <c r="I115">
        <f t="shared" si="1"/>
        <v>9.5</v>
      </c>
    </row>
    <row r="116" spans="1:9" x14ac:dyDescent="0.2">
      <c r="A116">
        <v>166</v>
      </c>
      <c r="B116">
        <v>0</v>
      </c>
      <c r="C116">
        <v>20</v>
      </c>
      <c r="D116">
        <v>0</v>
      </c>
      <c r="E116">
        <v>0</v>
      </c>
      <c r="F116">
        <v>1</v>
      </c>
      <c r="G116">
        <v>-0.84411077407520096</v>
      </c>
      <c r="H116">
        <v>0.30066971444618307</v>
      </c>
      <c r="I116">
        <f t="shared" si="1"/>
        <v>9.5</v>
      </c>
    </row>
    <row r="117" spans="1:9" x14ac:dyDescent="0.2">
      <c r="A117">
        <v>212</v>
      </c>
      <c r="B117">
        <v>0</v>
      </c>
      <c r="C117">
        <v>20</v>
      </c>
      <c r="D117">
        <v>0</v>
      </c>
      <c r="E117">
        <v>0</v>
      </c>
      <c r="F117">
        <v>0</v>
      </c>
      <c r="G117">
        <v>-0.84411077407520096</v>
      </c>
      <c r="H117">
        <v>0.30066971444618307</v>
      </c>
      <c r="I117">
        <f t="shared" si="1"/>
        <v>-4</v>
      </c>
    </row>
    <row r="118" spans="1:9" x14ac:dyDescent="0.2">
      <c r="A118">
        <v>330</v>
      </c>
      <c r="B118">
        <v>0</v>
      </c>
      <c r="C118">
        <v>20</v>
      </c>
      <c r="D118">
        <v>0</v>
      </c>
      <c r="E118">
        <v>0</v>
      </c>
      <c r="F118">
        <v>0</v>
      </c>
      <c r="G118">
        <v>-0.84411077407520096</v>
      </c>
      <c r="H118">
        <v>0.30066971444618307</v>
      </c>
      <c r="I118">
        <f t="shared" si="1"/>
        <v>-4</v>
      </c>
    </row>
    <row r="119" spans="1:9" x14ac:dyDescent="0.2">
      <c r="A119">
        <v>75</v>
      </c>
      <c r="B119">
        <v>0</v>
      </c>
      <c r="C119">
        <v>42</v>
      </c>
      <c r="D119">
        <v>20</v>
      </c>
      <c r="E119">
        <v>56</v>
      </c>
      <c r="F119">
        <v>1</v>
      </c>
      <c r="G119">
        <v>-0.8512115469907966</v>
      </c>
      <c r="H119">
        <v>0.29917876966910228</v>
      </c>
      <c r="I119">
        <f t="shared" si="1"/>
        <v>9.5</v>
      </c>
    </row>
    <row r="120" spans="1:9" x14ac:dyDescent="0.2">
      <c r="A120">
        <v>327</v>
      </c>
      <c r="B120">
        <v>0</v>
      </c>
      <c r="C120">
        <v>21</v>
      </c>
      <c r="D120">
        <v>0</v>
      </c>
      <c r="E120">
        <v>15</v>
      </c>
      <c r="F120">
        <v>0</v>
      </c>
      <c r="G120">
        <v>-0.86400260263858586</v>
      </c>
      <c r="H120">
        <v>0.29650376616538532</v>
      </c>
      <c r="I120">
        <f t="shared" si="1"/>
        <v>-4</v>
      </c>
    </row>
    <row r="121" spans="1:9" x14ac:dyDescent="0.2">
      <c r="A121">
        <v>140</v>
      </c>
      <c r="B121">
        <v>0</v>
      </c>
      <c r="C121">
        <v>19</v>
      </c>
      <c r="D121">
        <v>0</v>
      </c>
      <c r="E121">
        <v>0</v>
      </c>
      <c r="F121">
        <v>0</v>
      </c>
      <c r="G121">
        <v>-0.87752435157987141</v>
      </c>
      <c r="H121">
        <v>0.29369105662879769</v>
      </c>
      <c r="I121">
        <f t="shared" si="1"/>
        <v>-4</v>
      </c>
    </row>
    <row r="122" spans="1:9" x14ac:dyDescent="0.2">
      <c r="A122">
        <v>347</v>
      </c>
      <c r="B122">
        <v>1</v>
      </c>
      <c r="C122">
        <v>31</v>
      </c>
      <c r="D122">
        <v>45</v>
      </c>
      <c r="E122">
        <v>26</v>
      </c>
      <c r="F122">
        <v>0</v>
      </c>
      <c r="G122">
        <v>-0.88741797554626156</v>
      </c>
      <c r="H122">
        <v>0.29164295389189088</v>
      </c>
      <c r="I122">
        <f t="shared" si="1"/>
        <v>-4</v>
      </c>
    </row>
    <row r="123" spans="1:9" x14ac:dyDescent="0.2">
      <c r="A123">
        <v>87</v>
      </c>
      <c r="B123">
        <v>0</v>
      </c>
      <c r="C123">
        <v>18</v>
      </c>
      <c r="D123">
        <v>0</v>
      </c>
      <c r="E123">
        <v>0</v>
      </c>
      <c r="F123">
        <v>0</v>
      </c>
      <c r="G123">
        <v>-0.91093792908454174</v>
      </c>
      <c r="H123">
        <v>0.2868079462961074</v>
      </c>
      <c r="I123">
        <f t="shared" si="1"/>
        <v>-4</v>
      </c>
    </row>
    <row r="124" spans="1:9" x14ac:dyDescent="0.2">
      <c r="A124">
        <v>152</v>
      </c>
      <c r="B124">
        <v>0</v>
      </c>
      <c r="C124">
        <v>18</v>
      </c>
      <c r="D124">
        <v>0</v>
      </c>
      <c r="E124">
        <v>0</v>
      </c>
      <c r="F124">
        <v>1</v>
      </c>
      <c r="G124">
        <v>-0.91093792908454174</v>
      </c>
      <c r="H124">
        <v>0.2868079462961074</v>
      </c>
      <c r="I124">
        <f t="shared" si="1"/>
        <v>9.5</v>
      </c>
    </row>
    <row r="125" spans="1:9" x14ac:dyDescent="0.2">
      <c r="A125">
        <v>180</v>
      </c>
      <c r="B125">
        <v>0</v>
      </c>
      <c r="C125">
        <v>18</v>
      </c>
      <c r="D125">
        <v>0</v>
      </c>
      <c r="E125">
        <v>0</v>
      </c>
      <c r="F125">
        <v>0</v>
      </c>
      <c r="G125">
        <v>-0.91093792908454174</v>
      </c>
      <c r="H125">
        <v>0.2868079462961074</v>
      </c>
      <c r="I125">
        <f t="shared" si="1"/>
        <v>-4</v>
      </c>
    </row>
    <row r="126" spans="1:9" x14ac:dyDescent="0.2">
      <c r="A126">
        <v>329</v>
      </c>
      <c r="B126">
        <v>0</v>
      </c>
      <c r="C126">
        <v>18</v>
      </c>
      <c r="D126">
        <v>0</v>
      </c>
      <c r="E126">
        <v>0</v>
      </c>
      <c r="F126">
        <v>0</v>
      </c>
      <c r="G126">
        <v>-0.91093792908454174</v>
      </c>
      <c r="H126">
        <v>0.2868079462961074</v>
      </c>
      <c r="I126">
        <f t="shared" si="1"/>
        <v>-4</v>
      </c>
    </row>
    <row r="127" spans="1:9" x14ac:dyDescent="0.2">
      <c r="A127">
        <v>141</v>
      </c>
      <c r="B127">
        <v>0</v>
      </c>
      <c r="C127">
        <v>26</v>
      </c>
      <c r="D127">
        <v>10</v>
      </c>
      <c r="E127">
        <v>0</v>
      </c>
      <c r="F127">
        <v>1</v>
      </c>
      <c r="G127">
        <v>-0.91522562339598079</v>
      </c>
      <c r="H127">
        <v>0.28593170439401244</v>
      </c>
      <c r="I127">
        <f t="shared" si="1"/>
        <v>9.5</v>
      </c>
    </row>
    <row r="128" spans="1:9" x14ac:dyDescent="0.2">
      <c r="A128">
        <v>32</v>
      </c>
      <c r="B128">
        <v>0</v>
      </c>
      <c r="C128">
        <v>30</v>
      </c>
      <c r="D128">
        <v>15</v>
      </c>
      <c r="E128">
        <v>0</v>
      </c>
      <c r="F128">
        <v>1</v>
      </c>
      <c r="G128">
        <v>-0.91736947055170037</v>
      </c>
      <c r="H128">
        <v>0.28549418586301484</v>
      </c>
      <c r="I128">
        <f t="shared" si="1"/>
        <v>9.5</v>
      </c>
    </row>
    <row r="129" spans="1:9" x14ac:dyDescent="0.2">
      <c r="A129">
        <v>43</v>
      </c>
      <c r="B129">
        <v>0</v>
      </c>
      <c r="C129">
        <v>30</v>
      </c>
      <c r="D129">
        <v>15</v>
      </c>
      <c r="E129">
        <v>0</v>
      </c>
      <c r="F129">
        <v>1</v>
      </c>
      <c r="G129">
        <v>-0.91736947055170037</v>
      </c>
      <c r="H129">
        <v>0.28549418586301484</v>
      </c>
      <c r="I129">
        <f t="shared" si="1"/>
        <v>9.5</v>
      </c>
    </row>
    <row r="130" spans="1:9" x14ac:dyDescent="0.2">
      <c r="A130">
        <v>325</v>
      </c>
      <c r="B130">
        <v>0</v>
      </c>
      <c r="C130">
        <v>19</v>
      </c>
      <c r="D130">
        <v>0</v>
      </c>
      <c r="E130">
        <v>15</v>
      </c>
      <c r="F130">
        <v>0</v>
      </c>
      <c r="G130">
        <v>-0.93082975764792664</v>
      </c>
      <c r="H130">
        <v>0.28275640499459931</v>
      </c>
      <c r="I130">
        <f t="shared" si="1"/>
        <v>-4</v>
      </c>
    </row>
    <row r="131" spans="1:9" x14ac:dyDescent="0.2">
      <c r="A131">
        <v>233</v>
      </c>
      <c r="B131">
        <v>0</v>
      </c>
      <c r="C131">
        <v>17</v>
      </c>
      <c r="D131">
        <v>0</v>
      </c>
      <c r="E131">
        <v>0</v>
      </c>
      <c r="F131">
        <v>0</v>
      </c>
      <c r="G131">
        <v>-0.94435150658921219</v>
      </c>
      <c r="H131">
        <v>0.28002219715157844</v>
      </c>
      <c r="I131">
        <f t="shared" si="1"/>
        <v>-4</v>
      </c>
    </row>
    <row r="132" spans="1:9" x14ac:dyDescent="0.2">
      <c r="A132">
        <v>364</v>
      </c>
      <c r="B132">
        <v>0</v>
      </c>
      <c r="C132">
        <v>17</v>
      </c>
      <c r="D132">
        <v>0</v>
      </c>
      <c r="E132">
        <v>0</v>
      </c>
      <c r="F132">
        <v>0</v>
      </c>
      <c r="G132">
        <v>-0.94435150658921219</v>
      </c>
      <c r="H132">
        <v>0.28002219715157844</v>
      </c>
      <c r="I132">
        <f t="shared" si="1"/>
        <v>-4</v>
      </c>
    </row>
    <row r="133" spans="1:9" x14ac:dyDescent="0.2">
      <c r="A133">
        <v>50</v>
      </c>
      <c r="B133">
        <v>0</v>
      </c>
      <c r="C133">
        <v>25</v>
      </c>
      <c r="D133">
        <v>10</v>
      </c>
      <c r="E133">
        <v>0</v>
      </c>
      <c r="F133">
        <v>1</v>
      </c>
      <c r="G133">
        <v>-0.94863920090065124</v>
      </c>
      <c r="H133">
        <v>0.27915857199592881</v>
      </c>
      <c r="I133">
        <f t="shared" si="1"/>
        <v>9.5</v>
      </c>
    </row>
    <row r="134" spans="1:9" x14ac:dyDescent="0.2">
      <c r="A134">
        <v>218</v>
      </c>
      <c r="B134">
        <v>1</v>
      </c>
      <c r="C134">
        <v>21</v>
      </c>
      <c r="D134">
        <v>35</v>
      </c>
      <c r="E134">
        <v>26</v>
      </c>
      <c r="F134">
        <v>0</v>
      </c>
      <c r="G134">
        <v>-0.94995743624416307</v>
      </c>
      <c r="H134">
        <v>0.27889338197282881</v>
      </c>
      <c r="I134">
        <f t="shared" si="1"/>
        <v>-4</v>
      </c>
    </row>
    <row r="135" spans="1:9" x14ac:dyDescent="0.2">
      <c r="A135">
        <v>261</v>
      </c>
      <c r="B135">
        <v>0</v>
      </c>
      <c r="C135">
        <v>16</v>
      </c>
      <c r="D135">
        <v>0</v>
      </c>
      <c r="E135">
        <v>0</v>
      </c>
      <c r="F135">
        <v>0</v>
      </c>
      <c r="G135">
        <v>-0.97776508409388252</v>
      </c>
      <c r="H135">
        <v>0.27333546483918175</v>
      </c>
      <c r="I135">
        <f t="shared" si="1"/>
        <v>-4</v>
      </c>
    </row>
    <row r="136" spans="1:9" x14ac:dyDescent="0.2">
      <c r="A136">
        <v>439</v>
      </c>
      <c r="B136">
        <v>0</v>
      </c>
      <c r="C136">
        <v>28</v>
      </c>
      <c r="D136">
        <v>15</v>
      </c>
      <c r="E136">
        <v>0</v>
      </c>
      <c r="F136">
        <v>1</v>
      </c>
      <c r="G136">
        <v>-0.98419662556104126</v>
      </c>
      <c r="H136">
        <v>0.27205987552014893</v>
      </c>
      <c r="I136">
        <f t="shared" si="1"/>
        <v>9.5</v>
      </c>
    </row>
    <row r="137" spans="1:9" x14ac:dyDescent="0.2">
      <c r="A137">
        <v>344</v>
      </c>
      <c r="B137">
        <v>0</v>
      </c>
      <c r="C137">
        <v>25</v>
      </c>
      <c r="D137">
        <v>10</v>
      </c>
      <c r="E137">
        <v>13</v>
      </c>
      <c r="F137">
        <v>0</v>
      </c>
      <c r="G137">
        <v>-0.99483721949296577</v>
      </c>
      <c r="H137">
        <v>0.26995769568748124</v>
      </c>
      <c r="I137">
        <f t="shared" ref="I137:I200" si="2">IF(H137&gt;$B$4,(-$B$5-$B$2+$B$3*F137),-$B$5)</f>
        <v>-4</v>
      </c>
    </row>
    <row r="138" spans="1:9" x14ac:dyDescent="0.2">
      <c r="A138">
        <v>239</v>
      </c>
      <c r="B138">
        <v>0</v>
      </c>
      <c r="C138">
        <v>15</v>
      </c>
      <c r="D138">
        <v>0</v>
      </c>
      <c r="E138">
        <v>0</v>
      </c>
      <c r="F138">
        <v>1</v>
      </c>
      <c r="G138">
        <v>-1.011178661598553</v>
      </c>
      <c r="H138">
        <v>0.26674924815074541</v>
      </c>
      <c r="I138">
        <f t="shared" si="2"/>
        <v>9.5</v>
      </c>
    </row>
    <row r="139" spans="1:9" x14ac:dyDescent="0.2">
      <c r="A139">
        <v>242</v>
      </c>
      <c r="B139">
        <v>0</v>
      </c>
      <c r="C139">
        <v>15</v>
      </c>
      <c r="D139">
        <v>0</v>
      </c>
      <c r="E139">
        <v>0</v>
      </c>
      <c r="F139">
        <v>0</v>
      </c>
      <c r="G139">
        <v>-1.011178661598553</v>
      </c>
      <c r="H139">
        <v>0.26674924815074541</v>
      </c>
      <c r="I139">
        <f t="shared" si="2"/>
        <v>-4</v>
      </c>
    </row>
    <row r="140" spans="1:9" x14ac:dyDescent="0.2">
      <c r="A140">
        <v>288</v>
      </c>
      <c r="B140">
        <v>0</v>
      </c>
      <c r="C140">
        <v>23</v>
      </c>
      <c r="D140">
        <v>10</v>
      </c>
      <c r="E140">
        <v>0</v>
      </c>
      <c r="F140">
        <v>0</v>
      </c>
      <c r="G140">
        <v>-1.0154663559099919</v>
      </c>
      <c r="H140">
        <v>0.26591143968001918</v>
      </c>
      <c r="I140">
        <f t="shared" si="2"/>
        <v>-4</v>
      </c>
    </row>
    <row r="141" spans="1:9" x14ac:dyDescent="0.2">
      <c r="A141">
        <v>350</v>
      </c>
      <c r="B141">
        <v>0</v>
      </c>
      <c r="C141">
        <v>27</v>
      </c>
      <c r="D141">
        <v>15</v>
      </c>
      <c r="E141">
        <v>0</v>
      </c>
      <c r="F141">
        <v>0</v>
      </c>
      <c r="G141">
        <v>-1.0176102030657117</v>
      </c>
      <c r="H141">
        <v>0.26549316532836831</v>
      </c>
      <c r="I141">
        <f t="shared" si="2"/>
        <v>-4</v>
      </c>
    </row>
    <row r="142" spans="1:9" x14ac:dyDescent="0.2">
      <c r="A142">
        <v>370</v>
      </c>
      <c r="B142">
        <v>0</v>
      </c>
      <c r="C142">
        <v>27</v>
      </c>
      <c r="D142">
        <v>15</v>
      </c>
      <c r="E142">
        <v>0</v>
      </c>
      <c r="F142">
        <v>1</v>
      </c>
      <c r="G142">
        <v>-1.0176102030657117</v>
      </c>
      <c r="H142">
        <v>0.26549316532836831</v>
      </c>
      <c r="I142">
        <f t="shared" si="2"/>
        <v>9.5</v>
      </c>
    </row>
    <row r="143" spans="1:9" x14ac:dyDescent="0.2">
      <c r="A143">
        <v>201</v>
      </c>
      <c r="B143">
        <v>0</v>
      </c>
      <c r="C143">
        <v>16</v>
      </c>
      <c r="D143">
        <v>0</v>
      </c>
      <c r="E143">
        <v>13</v>
      </c>
      <c r="F143">
        <v>0</v>
      </c>
      <c r="G143">
        <v>-1.0239631026861971</v>
      </c>
      <c r="H143">
        <v>0.26425615538169217</v>
      </c>
      <c r="I143">
        <f t="shared" si="2"/>
        <v>-4</v>
      </c>
    </row>
    <row r="144" spans="1:9" x14ac:dyDescent="0.2">
      <c r="A144">
        <v>289</v>
      </c>
      <c r="B144">
        <v>0</v>
      </c>
      <c r="C144">
        <v>16</v>
      </c>
      <c r="D144">
        <v>0</v>
      </c>
      <c r="E144">
        <v>13</v>
      </c>
      <c r="F144">
        <v>0</v>
      </c>
      <c r="G144">
        <v>-1.0239631026861971</v>
      </c>
      <c r="H144">
        <v>0.26425615538169217</v>
      </c>
      <c r="I144">
        <f t="shared" si="2"/>
        <v>-4</v>
      </c>
    </row>
    <row r="145" spans="1:9" x14ac:dyDescent="0.2">
      <c r="A145">
        <v>323</v>
      </c>
      <c r="B145">
        <v>0</v>
      </c>
      <c r="C145">
        <v>43</v>
      </c>
      <c r="D145">
        <v>35</v>
      </c>
      <c r="E145">
        <v>0</v>
      </c>
      <c r="F145">
        <v>1</v>
      </c>
      <c r="G145">
        <v>-1.0261855916885896</v>
      </c>
      <c r="H145">
        <v>0.26382427477009168</v>
      </c>
      <c r="I145">
        <f t="shared" si="2"/>
        <v>9.5</v>
      </c>
    </row>
    <row r="146" spans="1:9" x14ac:dyDescent="0.2">
      <c r="A146">
        <v>20</v>
      </c>
      <c r="B146">
        <v>0</v>
      </c>
      <c r="C146">
        <v>14</v>
      </c>
      <c r="D146">
        <v>0</v>
      </c>
      <c r="E146">
        <v>0</v>
      </c>
      <c r="F146">
        <v>0</v>
      </c>
      <c r="G146">
        <v>-1.0445922391032232</v>
      </c>
      <c r="H146">
        <v>0.26026489066946401</v>
      </c>
      <c r="I146">
        <f t="shared" si="2"/>
        <v>-4</v>
      </c>
    </row>
    <row r="147" spans="1:9" x14ac:dyDescent="0.2">
      <c r="A147">
        <v>47</v>
      </c>
      <c r="B147">
        <v>0</v>
      </c>
      <c r="C147">
        <v>14</v>
      </c>
      <c r="D147">
        <v>0</v>
      </c>
      <c r="E147">
        <v>0</v>
      </c>
      <c r="F147">
        <v>0</v>
      </c>
      <c r="G147">
        <v>-1.0445922391032232</v>
      </c>
      <c r="H147">
        <v>0.26026489066946401</v>
      </c>
      <c r="I147">
        <f t="shared" si="2"/>
        <v>-4</v>
      </c>
    </row>
    <row r="148" spans="1:9" x14ac:dyDescent="0.2">
      <c r="A148">
        <v>277</v>
      </c>
      <c r="B148">
        <v>0</v>
      </c>
      <c r="C148">
        <v>14</v>
      </c>
      <c r="D148">
        <v>0</v>
      </c>
      <c r="E148">
        <v>0</v>
      </c>
      <c r="F148">
        <v>0</v>
      </c>
      <c r="G148">
        <v>-1.0445922391032232</v>
      </c>
      <c r="H148">
        <v>0.26026489066946401</v>
      </c>
      <c r="I148">
        <f t="shared" si="2"/>
        <v>-4</v>
      </c>
    </row>
    <row r="149" spans="1:9" x14ac:dyDescent="0.2">
      <c r="A149">
        <v>424</v>
      </c>
      <c r="B149">
        <v>0</v>
      </c>
      <c r="C149">
        <v>26</v>
      </c>
      <c r="D149">
        <v>15</v>
      </c>
      <c r="E149">
        <v>0</v>
      </c>
      <c r="F149">
        <v>0</v>
      </c>
      <c r="G149">
        <v>-1.0510237805703819</v>
      </c>
      <c r="H149">
        <v>0.25902855531344587</v>
      </c>
      <c r="I149">
        <f t="shared" si="2"/>
        <v>-4</v>
      </c>
    </row>
    <row r="150" spans="1:9" x14ac:dyDescent="0.2">
      <c r="A150">
        <v>407</v>
      </c>
      <c r="B150">
        <v>1</v>
      </c>
      <c r="C150">
        <v>7</v>
      </c>
      <c r="D150">
        <v>25</v>
      </c>
      <c r="E150">
        <v>0</v>
      </c>
      <c r="F150">
        <v>0</v>
      </c>
      <c r="G150">
        <v>-1.0537551697761172</v>
      </c>
      <c r="H150">
        <v>0.25850465738519579</v>
      </c>
      <c r="I150">
        <f t="shared" si="2"/>
        <v>-4</v>
      </c>
    </row>
    <row r="151" spans="1:9" x14ac:dyDescent="0.2">
      <c r="A151">
        <v>394</v>
      </c>
      <c r="B151">
        <v>0</v>
      </c>
      <c r="C151">
        <v>15</v>
      </c>
      <c r="D151">
        <v>0</v>
      </c>
      <c r="E151">
        <v>13</v>
      </c>
      <c r="F151">
        <v>0</v>
      </c>
      <c r="G151">
        <v>-1.0573766801908675</v>
      </c>
      <c r="H151">
        <v>0.25781109360430465</v>
      </c>
      <c r="I151">
        <f t="shared" si="2"/>
        <v>-4</v>
      </c>
    </row>
    <row r="152" spans="1:9" x14ac:dyDescent="0.2">
      <c r="A152">
        <v>422</v>
      </c>
      <c r="B152">
        <v>0</v>
      </c>
      <c r="C152">
        <v>23</v>
      </c>
      <c r="D152">
        <v>10</v>
      </c>
      <c r="E152">
        <v>13</v>
      </c>
      <c r="F152">
        <v>0</v>
      </c>
      <c r="G152">
        <v>-1.0616643745023064</v>
      </c>
      <c r="H152">
        <v>0.25699151906401796</v>
      </c>
      <c r="I152">
        <f t="shared" si="2"/>
        <v>-4</v>
      </c>
    </row>
    <row r="153" spans="1:9" x14ac:dyDescent="0.2">
      <c r="A153">
        <v>447</v>
      </c>
      <c r="B153">
        <v>0</v>
      </c>
      <c r="C153">
        <v>27</v>
      </c>
      <c r="D153">
        <v>15</v>
      </c>
      <c r="E153">
        <v>13</v>
      </c>
      <c r="F153">
        <v>0</v>
      </c>
      <c r="G153">
        <v>-1.0638082216580262</v>
      </c>
      <c r="H153">
        <v>0.25658237145389073</v>
      </c>
      <c r="I153">
        <f t="shared" si="2"/>
        <v>-4</v>
      </c>
    </row>
    <row r="154" spans="1:9" x14ac:dyDescent="0.2">
      <c r="A154">
        <v>156</v>
      </c>
      <c r="B154">
        <v>0</v>
      </c>
      <c r="C154">
        <v>13</v>
      </c>
      <c r="D154">
        <v>0</v>
      </c>
      <c r="E154">
        <v>0</v>
      </c>
      <c r="F154">
        <v>0</v>
      </c>
      <c r="G154">
        <v>-1.0780058166078936</v>
      </c>
      <c r="H154">
        <v>0.25388358282476248</v>
      </c>
      <c r="I154">
        <f t="shared" si="2"/>
        <v>-4</v>
      </c>
    </row>
    <row r="155" spans="1:9" x14ac:dyDescent="0.2">
      <c r="A155">
        <v>458</v>
      </c>
      <c r="B155">
        <v>0</v>
      </c>
      <c r="C155">
        <v>13</v>
      </c>
      <c r="D155">
        <v>0</v>
      </c>
      <c r="E155">
        <v>0</v>
      </c>
      <c r="F155">
        <v>0</v>
      </c>
      <c r="G155">
        <v>-1.0780058166078936</v>
      </c>
      <c r="H155">
        <v>0.25388358282476248</v>
      </c>
      <c r="I155">
        <f t="shared" si="2"/>
        <v>-4</v>
      </c>
    </row>
    <row r="156" spans="1:9" x14ac:dyDescent="0.2">
      <c r="A156">
        <v>157</v>
      </c>
      <c r="B156">
        <v>0</v>
      </c>
      <c r="C156">
        <v>32</v>
      </c>
      <c r="D156">
        <v>20</v>
      </c>
      <c r="E156">
        <v>26</v>
      </c>
      <c r="F156">
        <v>0</v>
      </c>
      <c r="G156">
        <v>-1.0787365099013899</v>
      </c>
      <c r="H156">
        <v>0.25374519489197955</v>
      </c>
      <c r="I156">
        <f t="shared" si="2"/>
        <v>-4</v>
      </c>
    </row>
    <row r="157" spans="1:9" x14ac:dyDescent="0.2">
      <c r="A157">
        <v>384</v>
      </c>
      <c r="B157">
        <v>0</v>
      </c>
      <c r="C157">
        <v>21</v>
      </c>
      <c r="D157">
        <v>10</v>
      </c>
      <c r="E157">
        <v>0</v>
      </c>
      <c r="F157">
        <v>0</v>
      </c>
      <c r="G157">
        <v>-1.0822935109193328</v>
      </c>
      <c r="H157">
        <v>0.25307223643540472</v>
      </c>
      <c r="I157">
        <f t="shared" si="2"/>
        <v>-4</v>
      </c>
    </row>
    <row r="158" spans="1:9" x14ac:dyDescent="0.2">
      <c r="A158">
        <v>435</v>
      </c>
      <c r="B158">
        <v>0</v>
      </c>
      <c r="C158">
        <v>25</v>
      </c>
      <c r="D158">
        <v>15</v>
      </c>
      <c r="E158">
        <v>0</v>
      </c>
      <c r="F158">
        <v>1</v>
      </c>
      <c r="G158">
        <v>-1.0844373580750524</v>
      </c>
      <c r="H158">
        <v>0.25266720669393378</v>
      </c>
      <c r="I158">
        <f t="shared" si="2"/>
        <v>9.5</v>
      </c>
    </row>
    <row r="159" spans="1:9" x14ac:dyDescent="0.2">
      <c r="A159">
        <v>454</v>
      </c>
      <c r="B159">
        <v>0</v>
      </c>
      <c r="C159">
        <v>25</v>
      </c>
      <c r="D159">
        <v>15</v>
      </c>
      <c r="E159">
        <v>0</v>
      </c>
      <c r="F159">
        <v>0</v>
      </c>
      <c r="G159">
        <v>-1.0844373580750524</v>
      </c>
      <c r="H159">
        <v>0.25266720669393378</v>
      </c>
      <c r="I159">
        <f t="shared" si="2"/>
        <v>-4</v>
      </c>
    </row>
    <row r="160" spans="1:9" x14ac:dyDescent="0.2">
      <c r="A160">
        <v>13</v>
      </c>
      <c r="B160">
        <v>0</v>
      </c>
      <c r="C160">
        <v>22</v>
      </c>
      <c r="D160">
        <v>10</v>
      </c>
      <c r="E160">
        <v>13</v>
      </c>
      <c r="F160">
        <v>1</v>
      </c>
      <c r="G160">
        <v>-1.0950779520069769</v>
      </c>
      <c r="H160">
        <v>0.25066327349147483</v>
      </c>
      <c r="I160">
        <f t="shared" si="2"/>
        <v>9.5</v>
      </c>
    </row>
    <row r="161" spans="1:9" x14ac:dyDescent="0.2">
      <c r="A161">
        <v>85</v>
      </c>
      <c r="B161">
        <v>0</v>
      </c>
      <c r="C161">
        <v>22</v>
      </c>
      <c r="D161">
        <v>10</v>
      </c>
      <c r="E161">
        <v>13</v>
      </c>
      <c r="F161">
        <v>0</v>
      </c>
      <c r="G161">
        <v>-1.0950779520069769</v>
      </c>
      <c r="H161">
        <v>0.25066327349147483</v>
      </c>
      <c r="I161">
        <f t="shared" si="2"/>
        <v>-4</v>
      </c>
    </row>
    <row r="162" spans="1:9" x14ac:dyDescent="0.2">
      <c r="A162">
        <v>23</v>
      </c>
      <c r="B162">
        <v>0</v>
      </c>
      <c r="C162">
        <v>12</v>
      </c>
      <c r="D162">
        <v>0</v>
      </c>
      <c r="E162">
        <v>0</v>
      </c>
      <c r="F162">
        <v>0</v>
      </c>
      <c r="G162">
        <v>-1.1114193941125641</v>
      </c>
      <c r="H162">
        <v>0.24760636433257155</v>
      </c>
      <c r="I162">
        <f t="shared" si="2"/>
        <v>-4</v>
      </c>
    </row>
    <row r="163" spans="1:9" x14ac:dyDescent="0.2">
      <c r="A163">
        <v>474</v>
      </c>
      <c r="B163">
        <v>0</v>
      </c>
      <c r="C163">
        <v>12</v>
      </c>
      <c r="D163">
        <v>0</v>
      </c>
      <c r="E163">
        <v>0</v>
      </c>
      <c r="F163">
        <v>0</v>
      </c>
      <c r="G163">
        <v>-1.1114193941125641</v>
      </c>
      <c r="H163">
        <v>0.24760636433257155</v>
      </c>
      <c r="I163">
        <f t="shared" si="2"/>
        <v>-4</v>
      </c>
    </row>
    <row r="164" spans="1:9" x14ac:dyDescent="0.2">
      <c r="A164">
        <v>372</v>
      </c>
      <c r="B164">
        <v>0</v>
      </c>
      <c r="C164">
        <v>20</v>
      </c>
      <c r="D164">
        <v>10</v>
      </c>
      <c r="E164">
        <v>0</v>
      </c>
      <c r="F164">
        <v>0</v>
      </c>
      <c r="G164">
        <v>-1.115707088424003</v>
      </c>
      <c r="H164">
        <v>0.24680844252735037</v>
      </c>
      <c r="I164">
        <f t="shared" si="2"/>
        <v>-4</v>
      </c>
    </row>
    <row r="165" spans="1:9" x14ac:dyDescent="0.2">
      <c r="A165">
        <v>35</v>
      </c>
      <c r="B165">
        <v>0</v>
      </c>
      <c r="C165">
        <v>24</v>
      </c>
      <c r="D165">
        <v>15</v>
      </c>
      <c r="E165">
        <v>0</v>
      </c>
      <c r="F165">
        <v>0</v>
      </c>
      <c r="G165">
        <v>-1.1178509355797228</v>
      </c>
      <c r="H165">
        <v>0.24641013048659419</v>
      </c>
      <c r="I165">
        <f t="shared" si="2"/>
        <v>-4</v>
      </c>
    </row>
    <row r="166" spans="1:9" x14ac:dyDescent="0.2">
      <c r="A166">
        <v>165</v>
      </c>
      <c r="B166">
        <v>0</v>
      </c>
      <c r="C166">
        <v>24</v>
      </c>
      <c r="D166">
        <v>15</v>
      </c>
      <c r="E166">
        <v>0</v>
      </c>
      <c r="F166">
        <v>0</v>
      </c>
      <c r="G166">
        <v>-1.1178509355797228</v>
      </c>
      <c r="H166">
        <v>0.24641013048659419</v>
      </c>
      <c r="I166">
        <f t="shared" si="2"/>
        <v>-4</v>
      </c>
    </row>
    <row r="167" spans="1:9" x14ac:dyDescent="0.2">
      <c r="A167">
        <v>107</v>
      </c>
      <c r="B167">
        <v>0</v>
      </c>
      <c r="C167">
        <v>13</v>
      </c>
      <c r="D167">
        <v>0</v>
      </c>
      <c r="E167">
        <v>15</v>
      </c>
      <c r="F167">
        <v>1</v>
      </c>
      <c r="G167">
        <v>-1.131311222675949</v>
      </c>
      <c r="H167">
        <v>0.24391920058805347</v>
      </c>
      <c r="I167">
        <f t="shared" si="2"/>
        <v>9.5</v>
      </c>
    </row>
    <row r="168" spans="1:9" x14ac:dyDescent="0.2">
      <c r="A168">
        <v>429</v>
      </c>
      <c r="B168">
        <v>0</v>
      </c>
      <c r="C168">
        <v>29</v>
      </c>
      <c r="D168">
        <v>20</v>
      </c>
      <c r="E168">
        <v>13</v>
      </c>
      <c r="F168">
        <v>1</v>
      </c>
      <c r="G168">
        <v>-1.1327792238230863</v>
      </c>
      <c r="H168">
        <v>0.24364856975022545</v>
      </c>
      <c r="I168">
        <f t="shared" si="2"/>
        <v>9.5</v>
      </c>
    </row>
    <row r="169" spans="1:9" x14ac:dyDescent="0.2">
      <c r="A169">
        <v>403</v>
      </c>
      <c r="B169">
        <v>0</v>
      </c>
      <c r="C169">
        <v>11</v>
      </c>
      <c r="D169">
        <v>0</v>
      </c>
      <c r="E169">
        <v>0</v>
      </c>
      <c r="F169">
        <v>0</v>
      </c>
      <c r="G169">
        <v>-1.1448329716172343</v>
      </c>
      <c r="H169">
        <v>0.24143412699416686</v>
      </c>
      <c r="I169">
        <f t="shared" si="2"/>
        <v>-4</v>
      </c>
    </row>
    <row r="170" spans="1:9" x14ac:dyDescent="0.2">
      <c r="A170">
        <v>247</v>
      </c>
      <c r="B170">
        <v>0</v>
      </c>
      <c r="C170">
        <v>19</v>
      </c>
      <c r="D170">
        <v>10</v>
      </c>
      <c r="E170">
        <v>0</v>
      </c>
      <c r="F170">
        <v>0</v>
      </c>
      <c r="G170">
        <v>-1.1491206659286735</v>
      </c>
      <c r="H170">
        <v>0.24064973365980502</v>
      </c>
      <c r="I170">
        <f t="shared" si="2"/>
        <v>-4</v>
      </c>
    </row>
    <row r="171" spans="1:9" x14ac:dyDescent="0.2">
      <c r="A171">
        <v>91</v>
      </c>
      <c r="B171">
        <v>0</v>
      </c>
      <c r="C171">
        <v>20</v>
      </c>
      <c r="D171">
        <v>10</v>
      </c>
      <c r="E171">
        <v>13</v>
      </c>
      <c r="F171">
        <v>0</v>
      </c>
      <c r="G171">
        <v>-1.1619051070163176</v>
      </c>
      <c r="H171">
        <v>0.23832128964683658</v>
      </c>
      <c r="I171">
        <f t="shared" si="2"/>
        <v>-4</v>
      </c>
    </row>
    <row r="172" spans="1:9" x14ac:dyDescent="0.2">
      <c r="A172">
        <v>151</v>
      </c>
      <c r="B172">
        <v>0</v>
      </c>
      <c r="C172">
        <v>10</v>
      </c>
      <c r="D172">
        <v>0</v>
      </c>
      <c r="E172">
        <v>0</v>
      </c>
      <c r="F172">
        <v>0</v>
      </c>
      <c r="G172">
        <v>-1.1782465491219047</v>
      </c>
      <c r="H172">
        <v>0.23536761782606727</v>
      </c>
      <c r="I172">
        <f t="shared" si="2"/>
        <v>-4</v>
      </c>
    </row>
    <row r="173" spans="1:9" x14ac:dyDescent="0.2">
      <c r="A173">
        <v>416</v>
      </c>
      <c r="B173">
        <v>0</v>
      </c>
      <c r="C173">
        <v>23</v>
      </c>
      <c r="D173">
        <v>15</v>
      </c>
      <c r="E173">
        <v>13</v>
      </c>
      <c r="F173">
        <v>1</v>
      </c>
      <c r="G173">
        <v>-1.1974625316767076</v>
      </c>
      <c r="H173">
        <v>0.23192692554905245</v>
      </c>
      <c r="I173">
        <f t="shared" si="2"/>
        <v>9.5</v>
      </c>
    </row>
    <row r="174" spans="1:9" x14ac:dyDescent="0.2">
      <c r="A174">
        <v>10</v>
      </c>
      <c r="B174">
        <v>0</v>
      </c>
      <c r="C174">
        <v>11</v>
      </c>
      <c r="D174">
        <v>0</v>
      </c>
      <c r="E174">
        <v>15</v>
      </c>
      <c r="F174">
        <v>0</v>
      </c>
      <c r="G174">
        <v>-1.1981383776852896</v>
      </c>
      <c r="H174">
        <v>0.23180655429868657</v>
      </c>
      <c r="I174">
        <f t="shared" si="2"/>
        <v>-4</v>
      </c>
    </row>
    <row r="175" spans="1:9" x14ac:dyDescent="0.2">
      <c r="A175">
        <v>495</v>
      </c>
      <c r="B175">
        <v>0</v>
      </c>
      <c r="C175">
        <v>11</v>
      </c>
      <c r="D175">
        <v>0</v>
      </c>
      <c r="E175">
        <v>15</v>
      </c>
      <c r="F175">
        <v>0</v>
      </c>
      <c r="G175">
        <v>-1.1981383776852896</v>
      </c>
      <c r="H175">
        <v>0.23180655429868657</v>
      </c>
      <c r="I175">
        <f t="shared" si="2"/>
        <v>-4</v>
      </c>
    </row>
    <row r="176" spans="1:9" x14ac:dyDescent="0.2">
      <c r="A176">
        <v>12</v>
      </c>
      <c r="B176">
        <v>0</v>
      </c>
      <c r="C176">
        <v>9</v>
      </c>
      <c r="D176">
        <v>0</v>
      </c>
      <c r="E176">
        <v>0</v>
      </c>
      <c r="F176">
        <v>0</v>
      </c>
      <c r="G176">
        <v>-1.2116601266265752</v>
      </c>
      <c r="H176">
        <v>0.22940744249306372</v>
      </c>
      <c r="I176">
        <f t="shared" si="2"/>
        <v>-4</v>
      </c>
    </row>
    <row r="177" spans="1:9" x14ac:dyDescent="0.2">
      <c r="A177">
        <v>173</v>
      </c>
      <c r="B177">
        <v>0</v>
      </c>
      <c r="C177">
        <v>9</v>
      </c>
      <c r="D177">
        <v>0</v>
      </c>
      <c r="E177">
        <v>0</v>
      </c>
      <c r="F177">
        <v>0</v>
      </c>
      <c r="G177">
        <v>-1.2116601266265752</v>
      </c>
      <c r="H177">
        <v>0.22940744249306372</v>
      </c>
      <c r="I177">
        <f t="shared" si="2"/>
        <v>-4</v>
      </c>
    </row>
    <row r="178" spans="1:9" x14ac:dyDescent="0.2">
      <c r="A178">
        <v>253</v>
      </c>
      <c r="B178">
        <v>0</v>
      </c>
      <c r="C178">
        <v>9</v>
      </c>
      <c r="D178">
        <v>0</v>
      </c>
      <c r="E178">
        <v>0</v>
      </c>
      <c r="F178">
        <v>0</v>
      </c>
      <c r="G178">
        <v>-1.2116601266265752</v>
      </c>
      <c r="H178">
        <v>0.22940744249306372</v>
      </c>
      <c r="I178">
        <f t="shared" si="2"/>
        <v>-4</v>
      </c>
    </row>
    <row r="179" spans="1:9" x14ac:dyDescent="0.2">
      <c r="A179">
        <v>11</v>
      </c>
      <c r="B179">
        <v>0</v>
      </c>
      <c r="C179">
        <v>17</v>
      </c>
      <c r="D179">
        <v>10</v>
      </c>
      <c r="E179">
        <v>0</v>
      </c>
      <c r="F179">
        <v>0</v>
      </c>
      <c r="G179">
        <v>-1.2159478209380143</v>
      </c>
      <c r="H179">
        <v>0.22865034487527167</v>
      </c>
      <c r="I179">
        <f t="shared" si="2"/>
        <v>-4</v>
      </c>
    </row>
    <row r="180" spans="1:9" x14ac:dyDescent="0.2">
      <c r="A180">
        <v>423</v>
      </c>
      <c r="B180">
        <v>0</v>
      </c>
      <c r="C180">
        <v>17</v>
      </c>
      <c r="D180">
        <v>10</v>
      </c>
      <c r="E180">
        <v>0</v>
      </c>
      <c r="F180">
        <v>0</v>
      </c>
      <c r="G180">
        <v>-1.2159478209380143</v>
      </c>
      <c r="H180">
        <v>0.22865034487527167</v>
      </c>
      <c r="I180">
        <f t="shared" si="2"/>
        <v>-4</v>
      </c>
    </row>
    <row r="181" spans="1:9" x14ac:dyDescent="0.2">
      <c r="A181">
        <v>114</v>
      </c>
      <c r="B181">
        <v>0</v>
      </c>
      <c r="C181">
        <v>10</v>
      </c>
      <c r="D181">
        <v>0</v>
      </c>
      <c r="E181">
        <v>15</v>
      </c>
      <c r="F181">
        <v>0</v>
      </c>
      <c r="G181">
        <v>-1.2315519551899601</v>
      </c>
      <c r="H181">
        <v>0.22590991270966104</v>
      </c>
      <c r="I181">
        <f t="shared" si="2"/>
        <v>-4</v>
      </c>
    </row>
    <row r="182" spans="1:9" x14ac:dyDescent="0.2">
      <c r="A182">
        <v>169</v>
      </c>
      <c r="B182">
        <v>0</v>
      </c>
      <c r="C182">
        <v>8</v>
      </c>
      <c r="D182">
        <v>0</v>
      </c>
      <c r="E182">
        <v>0</v>
      </c>
      <c r="F182">
        <v>0</v>
      </c>
      <c r="G182">
        <v>-1.2450737041312454</v>
      </c>
      <c r="H182">
        <v>0.22355406901624064</v>
      </c>
      <c r="I182">
        <f t="shared" si="2"/>
        <v>-4</v>
      </c>
    </row>
    <row r="183" spans="1:9" x14ac:dyDescent="0.2">
      <c r="A183">
        <v>206</v>
      </c>
      <c r="B183">
        <v>0</v>
      </c>
      <c r="C183">
        <v>8</v>
      </c>
      <c r="D183">
        <v>0</v>
      </c>
      <c r="E183">
        <v>0</v>
      </c>
      <c r="F183">
        <v>1</v>
      </c>
      <c r="G183">
        <v>-1.2450737041312454</v>
      </c>
      <c r="H183">
        <v>0.22355406901624064</v>
      </c>
      <c r="I183">
        <f t="shared" si="2"/>
        <v>9.5</v>
      </c>
    </row>
    <row r="184" spans="1:9" x14ac:dyDescent="0.2">
      <c r="A184">
        <v>499</v>
      </c>
      <c r="B184">
        <v>0</v>
      </c>
      <c r="C184">
        <v>8</v>
      </c>
      <c r="D184">
        <v>0</v>
      </c>
      <c r="E184">
        <v>0</v>
      </c>
      <c r="F184">
        <v>0</v>
      </c>
      <c r="G184">
        <v>-1.2450737041312454</v>
      </c>
      <c r="H184">
        <v>0.22355406901624064</v>
      </c>
      <c r="I184">
        <f t="shared" si="2"/>
        <v>-4</v>
      </c>
    </row>
    <row r="185" spans="1:9" x14ac:dyDescent="0.2">
      <c r="A185">
        <v>334</v>
      </c>
      <c r="B185">
        <v>0</v>
      </c>
      <c r="C185">
        <v>32</v>
      </c>
      <c r="D185">
        <v>30</v>
      </c>
      <c r="E185">
        <v>0</v>
      </c>
      <c r="F185">
        <v>0</v>
      </c>
      <c r="G185">
        <v>-1.2579367870655629</v>
      </c>
      <c r="H185">
        <v>0.22132926729709487</v>
      </c>
      <c r="I185">
        <f t="shared" si="2"/>
        <v>-1</v>
      </c>
    </row>
    <row r="186" spans="1:9" x14ac:dyDescent="0.2">
      <c r="A186">
        <v>126</v>
      </c>
      <c r="B186">
        <v>0</v>
      </c>
      <c r="C186">
        <v>7</v>
      </c>
      <c r="D186">
        <v>0</v>
      </c>
      <c r="E186">
        <v>0</v>
      </c>
      <c r="F186">
        <v>0</v>
      </c>
      <c r="G186">
        <v>-1.2784872816359159</v>
      </c>
      <c r="H186">
        <v>0.21780783172785936</v>
      </c>
      <c r="I186">
        <f t="shared" si="2"/>
        <v>-1</v>
      </c>
    </row>
    <row r="187" spans="1:9" x14ac:dyDescent="0.2">
      <c r="A187">
        <v>129</v>
      </c>
      <c r="B187">
        <v>0</v>
      </c>
      <c r="C187">
        <v>26</v>
      </c>
      <c r="D187">
        <v>20</v>
      </c>
      <c r="E187">
        <v>26</v>
      </c>
      <c r="F187">
        <v>0</v>
      </c>
      <c r="G187">
        <v>-1.2792179749294119</v>
      </c>
      <c r="H187">
        <v>0.21768337094844614</v>
      </c>
      <c r="I187">
        <f t="shared" si="2"/>
        <v>-1</v>
      </c>
    </row>
    <row r="188" spans="1:9" x14ac:dyDescent="0.2">
      <c r="A188">
        <v>183</v>
      </c>
      <c r="B188">
        <v>0</v>
      </c>
      <c r="C188">
        <v>19</v>
      </c>
      <c r="D188">
        <v>15</v>
      </c>
      <c r="E188">
        <v>0</v>
      </c>
      <c r="F188">
        <v>1</v>
      </c>
      <c r="G188">
        <v>-1.2849188231030746</v>
      </c>
      <c r="H188">
        <v>0.21671409439892081</v>
      </c>
      <c r="I188">
        <f t="shared" si="2"/>
        <v>-1</v>
      </c>
    </row>
    <row r="189" spans="1:9" x14ac:dyDescent="0.2">
      <c r="A189">
        <v>322</v>
      </c>
      <c r="B189">
        <v>0</v>
      </c>
      <c r="C189">
        <v>27</v>
      </c>
      <c r="D189">
        <v>25</v>
      </c>
      <c r="E189">
        <v>0</v>
      </c>
      <c r="F189">
        <v>1</v>
      </c>
      <c r="G189">
        <v>-1.2892065174145138</v>
      </c>
      <c r="H189">
        <v>0.21598714626340229</v>
      </c>
      <c r="I189">
        <f t="shared" si="2"/>
        <v>-1</v>
      </c>
    </row>
    <row r="190" spans="1:9" x14ac:dyDescent="0.2">
      <c r="A190">
        <v>41</v>
      </c>
      <c r="B190">
        <v>0</v>
      </c>
      <c r="C190">
        <v>8</v>
      </c>
      <c r="D190">
        <v>0</v>
      </c>
      <c r="E190">
        <v>15</v>
      </c>
      <c r="F190">
        <v>1</v>
      </c>
      <c r="G190">
        <v>-1.2983791101993007</v>
      </c>
      <c r="H190">
        <v>0.214437936442399</v>
      </c>
      <c r="I190">
        <f t="shared" si="2"/>
        <v>-1</v>
      </c>
    </row>
    <row r="191" spans="1:9" x14ac:dyDescent="0.2">
      <c r="A191">
        <v>393</v>
      </c>
      <c r="B191">
        <v>0</v>
      </c>
      <c r="C191">
        <v>28</v>
      </c>
      <c r="D191">
        <v>25</v>
      </c>
      <c r="E191">
        <v>13</v>
      </c>
      <c r="F191">
        <v>1</v>
      </c>
      <c r="G191">
        <v>-1.3019909585021578</v>
      </c>
      <c r="H191">
        <v>0.21383013259027303</v>
      </c>
      <c r="I191">
        <f t="shared" si="2"/>
        <v>-1</v>
      </c>
    </row>
    <row r="192" spans="1:9" x14ac:dyDescent="0.2">
      <c r="A192">
        <v>127</v>
      </c>
      <c r="B192">
        <v>0</v>
      </c>
      <c r="C192">
        <v>33</v>
      </c>
      <c r="D192">
        <v>30</v>
      </c>
      <c r="E192">
        <v>26</v>
      </c>
      <c r="F192">
        <v>0</v>
      </c>
      <c r="G192">
        <v>-1.3169192467455215</v>
      </c>
      <c r="H192">
        <v>0.21133130717360857</v>
      </c>
      <c r="I192">
        <f t="shared" si="2"/>
        <v>-1</v>
      </c>
    </row>
    <row r="193" spans="1:9" x14ac:dyDescent="0.2">
      <c r="A193">
        <v>308</v>
      </c>
      <c r="B193">
        <v>0</v>
      </c>
      <c r="C193">
        <v>18</v>
      </c>
      <c r="D193">
        <v>15</v>
      </c>
      <c r="E193">
        <v>0</v>
      </c>
      <c r="F193">
        <v>0</v>
      </c>
      <c r="G193">
        <v>-1.318332400607745</v>
      </c>
      <c r="H193">
        <v>0.21109587235510022</v>
      </c>
      <c r="I193">
        <f t="shared" si="2"/>
        <v>-1</v>
      </c>
    </row>
    <row r="194" spans="1:9" x14ac:dyDescent="0.2">
      <c r="A194">
        <v>187</v>
      </c>
      <c r="B194">
        <v>0</v>
      </c>
      <c r="C194">
        <v>42</v>
      </c>
      <c r="D194">
        <v>45</v>
      </c>
      <c r="E194">
        <v>0</v>
      </c>
      <c r="F194">
        <v>0</v>
      </c>
      <c r="G194">
        <v>-1.3311954835420623</v>
      </c>
      <c r="H194">
        <v>0.20896168697329104</v>
      </c>
      <c r="I194">
        <f t="shared" si="2"/>
        <v>-1</v>
      </c>
    </row>
    <row r="195" spans="1:9" x14ac:dyDescent="0.2">
      <c r="A195">
        <v>14</v>
      </c>
      <c r="B195">
        <v>0</v>
      </c>
      <c r="C195">
        <v>35</v>
      </c>
      <c r="D195">
        <v>35</v>
      </c>
      <c r="E195">
        <v>13</v>
      </c>
      <c r="F195">
        <v>0</v>
      </c>
      <c r="G195">
        <v>-1.3396922303182672</v>
      </c>
      <c r="H195">
        <v>0.20756067572733533</v>
      </c>
      <c r="I195">
        <f t="shared" si="2"/>
        <v>-1</v>
      </c>
    </row>
    <row r="196" spans="1:9" x14ac:dyDescent="0.2">
      <c r="A196">
        <v>108</v>
      </c>
      <c r="B196">
        <v>0</v>
      </c>
      <c r="C196">
        <v>5</v>
      </c>
      <c r="D196">
        <v>0</v>
      </c>
      <c r="E196">
        <v>0</v>
      </c>
      <c r="F196">
        <v>0</v>
      </c>
      <c r="G196">
        <v>-1.3453144366452565</v>
      </c>
      <c r="H196">
        <v>0.20663745983559254</v>
      </c>
      <c r="I196">
        <f t="shared" si="2"/>
        <v>-1</v>
      </c>
    </row>
    <row r="197" spans="1:9" x14ac:dyDescent="0.2">
      <c r="A197">
        <v>146</v>
      </c>
      <c r="B197">
        <v>0</v>
      </c>
      <c r="C197">
        <v>5</v>
      </c>
      <c r="D197">
        <v>0</v>
      </c>
      <c r="E197">
        <v>0</v>
      </c>
      <c r="F197">
        <v>0</v>
      </c>
      <c r="G197">
        <v>-1.3453144366452565</v>
      </c>
      <c r="H197">
        <v>0.20663745983559254</v>
      </c>
      <c r="I197">
        <f t="shared" si="2"/>
        <v>-1</v>
      </c>
    </row>
    <row r="198" spans="1:9" x14ac:dyDescent="0.2">
      <c r="A198">
        <v>430</v>
      </c>
      <c r="B198">
        <v>0</v>
      </c>
      <c r="C198">
        <v>5</v>
      </c>
      <c r="D198">
        <v>0</v>
      </c>
      <c r="E198">
        <v>0</v>
      </c>
      <c r="F198">
        <v>0</v>
      </c>
      <c r="G198">
        <v>-1.3453144366452565</v>
      </c>
      <c r="H198">
        <v>0.20663745983559254</v>
      </c>
      <c r="I198">
        <f t="shared" si="2"/>
        <v>-1</v>
      </c>
    </row>
    <row r="199" spans="1:9" x14ac:dyDescent="0.2">
      <c r="A199">
        <v>274</v>
      </c>
      <c r="B199">
        <v>0</v>
      </c>
      <c r="C199">
        <v>13</v>
      </c>
      <c r="D199">
        <v>10</v>
      </c>
      <c r="E199">
        <v>0</v>
      </c>
      <c r="F199">
        <v>0</v>
      </c>
      <c r="G199">
        <v>-1.3496021309566957</v>
      </c>
      <c r="H199">
        <v>0.2059354261324626</v>
      </c>
      <c r="I199">
        <f t="shared" si="2"/>
        <v>-1</v>
      </c>
    </row>
    <row r="200" spans="1:9" x14ac:dyDescent="0.2">
      <c r="A200">
        <v>248</v>
      </c>
      <c r="B200">
        <v>0</v>
      </c>
      <c r="C200">
        <v>36</v>
      </c>
      <c r="D200">
        <v>35</v>
      </c>
      <c r="E200">
        <v>26</v>
      </c>
      <c r="F200">
        <v>0</v>
      </c>
      <c r="G200">
        <v>-1.3524766714059115</v>
      </c>
      <c r="H200">
        <v>0.20546576128642505</v>
      </c>
      <c r="I200">
        <f t="shared" si="2"/>
        <v>-1</v>
      </c>
    </row>
    <row r="201" spans="1:9" x14ac:dyDescent="0.2">
      <c r="A201">
        <v>396</v>
      </c>
      <c r="B201">
        <v>1</v>
      </c>
      <c r="C201">
        <v>18</v>
      </c>
      <c r="D201">
        <v>50</v>
      </c>
      <c r="E201">
        <v>0</v>
      </c>
      <c r="F201">
        <v>0</v>
      </c>
      <c r="G201">
        <v>-1.3651966030967484</v>
      </c>
      <c r="H201">
        <v>0.20339701610643507</v>
      </c>
      <c r="I201">
        <f t="shared" ref="I201:I263" si="3">IF(H201&gt;$B$4,(-$B$5-$B$2+$B$3*F201),-$B$5)</f>
        <v>-1</v>
      </c>
    </row>
    <row r="202" spans="1:9" x14ac:dyDescent="0.2">
      <c r="A202">
        <v>246</v>
      </c>
      <c r="B202">
        <v>0</v>
      </c>
      <c r="C202">
        <v>6</v>
      </c>
      <c r="D202">
        <v>0</v>
      </c>
      <c r="E202">
        <v>15</v>
      </c>
      <c r="F202">
        <v>0</v>
      </c>
      <c r="G202">
        <v>-1.3652062652086416</v>
      </c>
      <c r="H202">
        <v>0.20339545059110681</v>
      </c>
      <c r="I202">
        <f t="shared" si="3"/>
        <v>-1</v>
      </c>
    </row>
    <row r="203" spans="1:9" x14ac:dyDescent="0.2">
      <c r="A203">
        <v>490</v>
      </c>
      <c r="B203">
        <v>0</v>
      </c>
      <c r="C203">
        <v>15</v>
      </c>
      <c r="D203">
        <v>10</v>
      </c>
      <c r="E203">
        <v>26</v>
      </c>
      <c r="F203">
        <v>0</v>
      </c>
      <c r="G203">
        <v>-1.3751710131319841</v>
      </c>
      <c r="H203">
        <v>0.20178567607537673</v>
      </c>
      <c r="I203">
        <f t="shared" si="3"/>
        <v>-1</v>
      </c>
    </row>
    <row r="204" spans="1:9" x14ac:dyDescent="0.2">
      <c r="A204">
        <v>249</v>
      </c>
      <c r="B204">
        <v>0</v>
      </c>
      <c r="C204">
        <v>4</v>
      </c>
      <c r="D204">
        <v>0</v>
      </c>
      <c r="E204">
        <v>0</v>
      </c>
      <c r="F204">
        <v>0</v>
      </c>
      <c r="G204">
        <v>-1.378728014149927</v>
      </c>
      <c r="H204">
        <v>0.20121336394626785</v>
      </c>
      <c r="I204">
        <f t="shared" si="3"/>
        <v>-1</v>
      </c>
    </row>
    <row r="205" spans="1:9" x14ac:dyDescent="0.2">
      <c r="A205">
        <v>371</v>
      </c>
      <c r="B205">
        <v>0</v>
      </c>
      <c r="C205">
        <v>4</v>
      </c>
      <c r="D205">
        <v>0</v>
      </c>
      <c r="E205">
        <v>0</v>
      </c>
      <c r="F205">
        <v>0</v>
      </c>
      <c r="G205">
        <v>-1.378728014149927</v>
      </c>
      <c r="H205">
        <v>0.20121336394626785</v>
      </c>
      <c r="I205">
        <f t="shared" si="3"/>
        <v>-1</v>
      </c>
    </row>
    <row r="206" spans="1:9" x14ac:dyDescent="0.2">
      <c r="A206">
        <v>296</v>
      </c>
      <c r="B206">
        <v>0</v>
      </c>
      <c r="C206">
        <v>16</v>
      </c>
      <c r="D206">
        <v>15</v>
      </c>
      <c r="E206">
        <v>0</v>
      </c>
      <c r="F206">
        <v>0</v>
      </c>
      <c r="G206">
        <v>-1.3851595556170857</v>
      </c>
      <c r="H206">
        <v>0.20018163069561087</v>
      </c>
      <c r="I206">
        <f t="shared" si="3"/>
        <v>-1</v>
      </c>
    </row>
    <row r="207" spans="1:9" x14ac:dyDescent="0.2">
      <c r="A207">
        <v>473</v>
      </c>
      <c r="B207">
        <v>0</v>
      </c>
      <c r="C207">
        <v>16</v>
      </c>
      <c r="D207">
        <v>15</v>
      </c>
      <c r="E207">
        <v>0</v>
      </c>
      <c r="F207">
        <v>1</v>
      </c>
      <c r="G207">
        <v>-1.3851595556170857</v>
      </c>
      <c r="H207">
        <v>0.20018163069561087</v>
      </c>
      <c r="I207">
        <f t="shared" si="3"/>
        <v>-1</v>
      </c>
    </row>
    <row r="208" spans="1:9" x14ac:dyDescent="0.2">
      <c r="A208">
        <v>295</v>
      </c>
      <c r="B208">
        <v>0</v>
      </c>
      <c r="C208">
        <v>5</v>
      </c>
      <c r="D208">
        <v>0</v>
      </c>
      <c r="E208">
        <v>13</v>
      </c>
      <c r="F208">
        <v>0</v>
      </c>
      <c r="G208">
        <v>-1.3915124552375711</v>
      </c>
      <c r="H208">
        <v>0.1991664117551922</v>
      </c>
      <c r="I208">
        <f t="shared" si="3"/>
        <v>-1</v>
      </c>
    </row>
    <row r="209" spans="1:9" x14ac:dyDescent="0.2">
      <c r="A209">
        <v>36</v>
      </c>
      <c r="B209">
        <v>0</v>
      </c>
      <c r="C209">
        <v>15</v>
      </c>
      <c r="D209">
        <v>15</v>
      </c>
      <c r="E209">
        <v>0</v>
      </c>
      <c r="F209">
        <v>0</v>
      </c>
      <c r="G209">
        <v>-1.4185731331217561</v>
      </c>
      <c r="H209">
        <v>0.19488536876267235</v>
      </c>
      <c r="I209">
        <f t="shared" si="3"/>
        <v>-1</v>
      </c>
    </row>
    <row r="210" spans="1:9" x14ac:dyDescent="0.2">
      <c r="A210">
        <v>385</v>
      </c>
      <c r="B210">
        <v>0</v>
      </c>
      <c r="C210">
        <v>15</v>
      </c>
      <c r="D210">
        <v>15</v>
      </c>
      <c r="E210">
        <v>0</v>
      </c>
      <c r="F210">
        <v>0</v>
      </c>
      <c r="G210">
        <v>-1.4185731331217561</v>
      </c>
      <c r="H210">
        <v>0.19488536876267235</v>
      </c>
      <c r="I210">
        <f t="shared" si="3"/>
        <v>-1</v>
      </c>
    </row>
    <row r="211" spans="1:9" x14ac:dyDescent="0.2">
      <c r="A211">
        <v>318</v>
      </c>
      <c r="B211">
        <v>0</v>
      </c>
      <c r="C211">
        <v>4</v>
      </c>
      <c r="D211">
        <v>0</v>
      </c>
      <c r="E211">
        <v>13</v>
      </c>
      <c r="F211">
        <v>0</v>
      </c>
      <c r="G211">
        <v>-1.4249260327422415</v>
      </c>
      <c r="H211">
        <v>0.19389049842059056</v>
      </c>
      <c r="I211">
        <f t="shared" si="3"/>
        <v>-1</v>
      </c>
    </row>
    <row r="212" spans="1:9" x14ac:dyDescent="0.2">
      <c r="A212">
        <v>139</v>
      </c>
      <c r="B212">
        <v>0</v>
      </c>
      <c r="C212">
        <v>4</v>
      </c>
      <c r="D212">
        <v>0</v>
      </c>
      <c r="E212">
        <v>15</v>
      </c>
      <c r="F212">
        <v>0</v>
      </c>
      <c r="G212">
        <v>-1.4320334202179823</v>
      </c>
      <c r="H212">
        <v>0.19278205151811223</v>
      </c>
      <c r="I212">
        <f t="shared" si="3"/>
        <v>-1</v>
      </c>
    </row>
    <row r="213" spans="1:9" x14ac:dyDescent="0.2">
      <c r="A213">
        <v>84</v>
      </c>
      <c r="B213">
        <v>0</v>
      </c>
      <c r="C213">
        <v>2</v>
      </c>
      <c r="D213">
        <v>0</v>
      </c>
      <c r="E213">
        <v>0</v>
      </c>
      <c r="F213">
        <v>0</v>
      </c>
      <c r="G213">
        <v>-1.4455551691592678</v>
      </c>
      <c r="H213">
        <v>0.1906865725335721</v>
      </c>
      <c r="I213">
        <f t="shared" si="3"/>
        <v>-1</v>
      </c>
    </row>
    <row r="214" spans="1:9" x14ac:dyDescent="0.2">
      <c r="A214">
        <v>383</v>
      </c>
      <c r="B214">
        <v>0</v>
      </c>
      <c r="C214">
        <v>2</v>
      </c>
      <c r="D214">
        <v>0</v>
      </c>
      <c r="E214">
        <v>0</v>
      </c>
      <c r="F214">
        <v>0</v>
      </c>
      <c r="G214">
        <v>-1.4455551691592678</v>
      </c>
      <c r="H214">
        <v>0.1906865725335721</v>
      </c>
      <c r="I214">
        <f t="shared" si="3"/>
        <v>-1</v>
      </c>
    </row>
    <row r="215" spans="1:9" x14ac:dyDescent="0.2">
      <c r="A215">
        <v>361</v>
      </c>
      <c r="B215">
        <v>0</v>
      </c>
      <c r="C215">
        <v>44</v>
      </c>
      <c r="D215">
        <v>50</v>
      </c>
      <c r="E215">
        <v>13</v>
      </c>
      <c r="F215">
        <v>0</v>
      </c>
      <c r="G215">
        <v>-1.4463645042994373</v>
      </c>
      <c r="H215">
        <v>0.19056170298972985</v>
      </c>
      <c r="I215">
        <f t="shared" si="3"/>
        <v>-1</v>
      </c>
    </row>
    <row r="216" spans="1:9" x14ac:dyDescent="0.2">
      <c r="A216">
        <v>55</v>
      </c>
      <c r="B216">
        <v>0</v>
      </c>
      <c r="C216">
        <v>18</v>
      </c>
      <c r="D216">
        <v>20</v>
      </c>
      <c r="E216">
        <v>0</v>
      </c>
      <c r="F216">
        <v>0</v>
      </c>
      <c r="G216">
        <v>-1.4541305577821459</v>
      </c>
      <c r="H216">
        <v>0.18936668301122456</v>
      </c>
      <c r="I216">
        <f t="shared" si="3"/>
        <v>-1</v>
      </c>
    </row>
    <row r="217" spans="1:9" x14ac:dyDescent="0.2">
      <c r="A217">
        <v>208</v>
      </c>
      <c r="B217">
        <v>0</v>
      </c>
      <c r="C217">
        <v>3</v>
      </c>
      <c r="D217">
        <v>0</v>
      </c>
      <c r="E217">
        <v>13</v>
      </c>
      <c r="F217">
        <v>0</v>
      </c>
      <c r="G217">
        <v>-1.4583396102469119</v>
      </c>
      <c r="H217">
        <v>0.18872140886753094</v>
      </c>
      <c r="I217">
        <f t="shared" si="3"/>
        <v>-1</v>
      </c>
    </row>
    <row r="218" spans="1:9" x14ac:dyDescent="0.2">
      <c r="A218">
        <v>88</v>
      </c>
      <c r="B218">
        <v>0</v>
      </c>
      <c r="C218">
        <v>11</v>
      </c>
      <c r="D218">
        <v>10</v>
      </c>
      <c r="E218">
        <v>13</v>
      </c>
      <c r="F218">
        <v>0</v>
      </c>
      <c r="G218">
        <v>-1.4626273045583509</v>
      </c>
      <c r="H218">
        <v>0.18806581469600175</v>
      </c>
      <c r="I218">
        <f t="shared" si="3"/>
        <v>-1</v>
      </c>
    </row>
    <row r="219" spans="1:9" x14ac:dyDescent="0.2">
      <c r="A219">
        <v>390</v>
      </c>
      <c r="B219">
        <v>0</v>
      </c>
      <c r="C219">
        <v>19</v>
      </c>
      <c r="D219">
        <v>20</v>
      </c>
      <c r="E219">
        <v>13</v>
      </c>
      <c r="F219">
        <v>0</v>
      </c>
      <c r="G219">
        <v>-1.4669149988697903</v>
      </c>
      <c r="H219">
        <v>0.18741197186553749</v>
      </c>
      <c r="I219">
        <f t="shared" si="3"/>
        <v>-1</v>
      </c>
    </row>
    <row r="220" spans="1:9" x14ac:dyDescent="0.2">
      <c r="A220">
        <v>223</v>
      </c>
      <c r="B220">
        <v>0</v>
      </c>
      <c r="C220">
        <v>42</v>
      </c>
      <c r="D220">
        <v>50</v>
      </c>
      <c r="E220">
        <v>0</v>
      </c>
      <c r="F220">
        <v>0</v>
      </c>
      <c r="G220">
        <v>-1.4669936407164634</v>
      </c>
      <c r="H220">
        <v>0.18739999589340764</v>
      </c>
      <c r="I220">
        <f t="shared" si="3"/>
        <v>-1</v>
      </c>
    </row>
    <row r="221" spans="1:9" x14ac:dyDescent="0.2">
      <c r="A221">
        <v>402</v>
      </c>
      <c r="B221">
        <v>0</v>
      </c>
      <c r="C221">
        <v>15</v>
      </c>
      <c r="D221">
        <v>10</v>
      </c>
      <c r="E221">
        <v>56</v>
      </c>
      <c r="F221">
        <v>0</v>
      </c>
      <c r="G221">
        <v>-1.4817818252680945</v>
      </c>
      <c r="H221">
        <v>0.1851584359541342</v>
      </c>
      <c r="I221">
        <f t="shared" si="3"/>
        <v>-1</v>
      </c>
    </row>
    <row r="222" spans="1:9" x14ac:dyDescent="0.2">
      <c r="A222">
        <v>307</v>
      </c>
      <c r="B222">
        <v>0</v>
      </c>
      <c r="C222">
        <v>47</v>
      </c>
      <c r="D222">
        <v>55</v>
      </c>
      <c r="E222">
        <v>13</v>
      </c>
      <c r="F222">
        <v>0</v>
      </c>
      <c r="G222">
        <v>-1.4819219289598271</v>
      </c>
      <c r="H222">
        <v>0.18513729877153454</v>
      </c>
      <c r="I222">
        <f t="shared" si="3"/>
        <v>-1</v>
      </c>
    </row>
    <row r="223" spans="1:9" x14ac:dyDescent="0.2">
      <c r="A223">
        <v>66</v>
      </c>
      <c r="B223">
        <v>0</v>
      </c>
      <c r="C223">
        <v>13</v>
      </c>
      <c r="D223">
        <v>15</v>
      </c>
      <c r="E223">
        <v>0</v>
      </c>
      <c r="F223">
        <v>0</v>
      </c>
      <c r="G223">
        <v>-1.4854002881310968</v>
      </c>
      <c r="H223">
        <v>0.18461312296991289</v>
      </c>
      <c r="I223">
        <f t="shared" si="3"/>
        <v>-1</v>
      </c>
    </row>
    <row r="224" spans="1:9" x14ac:dyDescent="0.2">
      <c r="A224">
        <v>81</v>
      </c>
      <c r="B224">
        <v>0</v>
      </c>
      <c r="C224">
        <v>10</v>
      </c>
      <c r="D224">
        <v>10</v>
      </c>
      <c r="E224">
        <v>13</v>
      </c>
      <c r="F224">
        <v>0</v>
      </c>
      <c r="G224">
        <v>-1.4960408820630213</v>
      </c>
      <c r="H224">
        <v>0.18301675479117882</v>
      </c>
      <c r="I224">
        <f t="shared" si="3"/>
        <v>-1</v>
      </c>
    </row>
    <row r="225" spans="1:9" x14ac:dyDescent="0.2">
      <c r="A225">
        <v>39</v>
      </c>
      <c r="B225">
        <v>0</v>
      </c>
      <c r="C225">
        <v>30</v>
      </c>
      <c r="D225">
        <v>35</v>
      </c>
      <c r="E225">
        <v>13</v>
      </c>
      <c r="F225">
        <v>0</v>
      </c>
      <c r="G225">
        <v>-1.5067601178416192</v>
      </c>
      <c r="H225">
        <v>0.18141943994809182</v>
      </c>
      <c r="I225">
        <f t="shared" si="3"/>
        <v>-1</v>
      </c>
    </row>
    <row r="226" spans="1:9" x14ac:dyDescent="0.2">
      <c r="A226">
        <v>471</v>
      </c>
      <c r="B226">
        <v>0</v>
      </c>
      <c r="C226">
        <v>30</v>
      </c>
      <c r="D226">
        <v>35</v>
      </c>
      <c r="E226">
        <v>13</v>
      </c>
      <c r="F226">
        <v>0</v>
      </c>
      <c r="G226">
        <v>-1.5067601178416192</v>
      </c>
      <c r="H226">
        <v>0.18141943994809182</v>
      </c>
      <c r="I226">
        <f t="shared" si="3"/>
        <v>-1</v>
      </c>
    </row>
    <row r="227" spans="1:9" x14ac:dyDescent="0.2">
      <c r="A227">
        <v>349</v>
      </c>
      <c r="B227">
        <v>0</v>
      </c>
      <c r="C227">
        <v>8</v>
      </c>
      <c r="D227">
        <v>10</v>
      </c>
      <c r="E227">
        <v>0</v>
      </c>
      <c r="F227">
        <v>0</v>
      </c>
      <c r="G227">
        <v>-1.5166700184800475</v>
      </c>
      <c r="H227">
        <v>0.1799523996162905</v>
      </c>
      <c r="I227">
        <f t="shared" si="3"/>
        <v>-1</v>
      </c>
    </row>
    <row r="228" spans="1:9" x14ac:dyDescent="0.2">
      <c r="A228">
        <v>83</v>
      </c>
      <c r="B228">
        <v>0</v>
      </c>
      <c r="C228">
        <v>12</v>
      </c>
      <c r="D228">
        <v>15</v>
      </c>
      <c r="E228">
        <v>0</v>
      </c>
      <c r="F228">
        <v>1</v>
      </c>
      <c r="G228">
        <v>-1.5188138656357673</v>
      </c>
      <c r="H228">
        <v>0.17963625013337411</v>
      </c>
      <c r="I228">
        <f t="shared" si="3"/>
        <v>-1</v>
      </c>
    </row>
    <row r="229" spans="1:9" x14ac:dyDescent="0.2">
      <c r="A229">
        <v>144</v>
      </c>
      <c r="B229">
        <v>0</v>
      </c>
      <c r="C229">
        <v>13</v>
      </c>
      <c r="D229">
        <v>15</v>
      </c>
      <c r="E229">
        <v>13</v>
      </c>
      <c r="F229">
        <v>0</v>
      </c>
      <c r="G229">
        <v>-1.5315983067234114</v>
      </c>
      <c r="H229">
        <v>0.17775995478193898</v>
      </c>
      <c r="I229">
        <f t="shared" si="3"/>
        <v>-1</v>
      </c>
    </row>
    <row r="230" spans="1:9" x14ac:dyDescent="0.2">
      <c r="A230">
        <v>373</v>
      </c>
      <c r="B230">
        <v>0</v>
      </c>
      <c r="C230">
        <v>29</v>
      </c>
      <c r="D230">
        <v>35</v>
      </c>
      <c r="E230">
        <v>13</v>
      </c>
      <c r="F230">
        <v>1</v>
      </c>
      <c r="G230">
        <v>-1.5401736953462895</v>
      </c>
      <c r="H230">
        <v>0.17651002600600174</v>
      </c>
      <c r="I230">
        <f t="shared" si="3"/>
        <v>-1</v>
      </c>
    </row>
    <row r="231" spans="1:9" x14ac:dyDescent="0.2">
      <c r="A231">
        <v>281</v>
      </c>
      <c r="B231">
        <v>0</v>
      </c>
      <c r="C231">
        <v>7</v>
      </c>
      <c r="D231">
        <v>10</v>
      </c>
      <c r="E231">
        <v>0</v>
      </c>
      <c r="F231">
        <v>1</v>
      </c>
      <c r="G231">
        <v>-1.5500835959847179</v>
      </c>
      <c r="H231">
        <v>0.17507419463472343</v>
      </c>
      <c r="I231">
        <f t="shared" si="3"/>
        <v>-1</v>
      </c>
    </row>
    <row r="232" spans="1:9" x14ac:dyDescent="0.2">
      <c r="A232">
        <v>271</v>
      </c>
      <c r="B232">
        <v>0</v>
      </c>
      <c r="C232">
        <v>6</v>
      </c>
      <c r="D232">
        <v>10</v>
      </c>
      <c r="E232">
        <v>0</v>
      </c>
      <c r="F232">
        <v>0</v>
      </c>
      <c r="G232">
        <v>-1.5834971734893883</v>
      </c>
      <c r="H232">
        <v>0.17030076703880231</v>
      </c>
      <c r="I232">
        <f t="shared" si="3"/>
        <v>-1</v>
      </c>
    </row>
    <row r="233" spans="1:9" x14ac:dyDescent="0.2">
      <c r="A233">
        <v>149</v>
      </c>
      <c r="B233">
        <v>0</v>
      </c>
      <c r="C233">
        <v>10</v>
      </c>
      <c r="D233">
        <v>15</v>
      </c>
      <c r="E233">
        <v>0</v>
      </c>
      <c r="F233">
        <v>0</v>
      </c>
      <c r="G233">
        <v>-1.5856410206451079</v>
      </c>
      <c r="H233">
        <v>0.1699980589095553</v>
      </c>
      <c r="I233">
        <f t="shared" si="3"/>
        <v>-1</v>
      </c>
    </row>
    <row r="234" spans="1:9" x14ac:dyDescent="0.2">
      <c r="A234">
        <v>236</v>
      </c>
      <c r="B234">
        <v>0</v>
      </c>
      <c r="C234">
        <v>10</v>
      </c>
      <c r="D234">
        <v>15</v>
      </c>
      <c r="E234">
        <v>0</v>
      </c>
      <c r="F234">
        <v>0</v>
      </c>
      <c r="G234">
        <v>-1.5856410206451079</v>
      </c>
      <c r="H234">
        <v>0.1699980589095553</v>
      </c>
      <c r="I234">
        <f t="shared" si="3"/>
        <v>-1</v>
      </c>
    </row>
    <row r="235" spans="1:9" x14ac:dyDescent="0.2">
      <c r="A235">
        <v>326</v>
      </c>
      <c r="B235">
        <v>0</v>
      </c>
      <c r="C235">
        <v>10</v>
      </c>
      <c r="D235">
        <v>15</v>
      </c>
      <c r="E235">
        <v>0</v>
      </c>
      <c r="F235">
        <v>0</v>
      </c>
      <c r="G235">
        <v>-1.5856410206451079</v>
      </c>
      <c r="H235">
        <v>0.1699980589095553</v>
      </c>
      <c r="I235">
        <f t="shared" si="3"/>
        <v>-1</v>
      </c>
    </row>
    <row r="236" spans="1:9" x14ac:dyDescent="0.2">
      <c r="A236">
        <v>161</v>
      </c>
      <c r="B236">
        <v>0</v>
      </c>
      <c r="C236">
        <v>17</v>
      </c>
      <c r="D236">
        <v>25</v>
      </c>
      <c r="E236">
        <v>0</v>
      </c>
      <c r="F236">
        <v>0</v>
      </c>
      <c r="G236">
        <v>-1.6233422924612175</v>
      </c>
      <c r="H236">
        <v>0.16474444285295931</v>
      </c>
      <c r="I236">
        <f t="shared" si="3"/>
        <v>-1</v>
      </c>
    </row>
    <row r="237" spans="1:9" x14ac:dyDescent="0.2">
      <c r="A237">
        <v>221</v>
      </c>
      <c r="B237">
        <v>0</v>
      </c>
      <c r="C237">
        <v>25</v>
      </c>
      <c r="D237">
        <v>35</v>
      </c>
      <c r="E237">
        <v>0</v>
      </c>
      <c r="F237">
        <v>0</v>
      </c>
      <c r="G237">
        <v>-1.6276299867726567</v>
      </c>
      <c r="H237">
        <v>0.164155287999347</v>
      </c>
      <c r="I237">
        <f t="shared" si="3"/>
        <v>-1</v>
      </c>
    </row>
    <row r="238" spans="1:9" x14ac:dyDescent="0.2">
      <c r="A238">
        <v>404</v>
      </c>
      <c r="B238">
        <v>0</v>
      </c>
      <c r="C238">
        <v>10</v>
      </c>
      <c r="D238">
        <v>15</v>
      </c>
      <c r="E238">
        <v>13</v>
      </c>
      <c r="F238">
        <v>0</v>
      </c>
      <c r="G238">
        <v>-1.6318390392374225</v>
      </c>
      <c r="H238">
        <v>0.16357858701122263</v>
      </c>
      <c r="I238">
        <f t="shared" si="3"/>
        <v>-1</v>
      </c>
    </row>
    <row r="239" spans="1:9" x14ac:dyDescent="0.2">
      <c r="A239">
        <v>48</v>
      </c>
      <c r="B239">
        <v>0</v>
      </c>
      <c r="C239">
        <v>33</v>
      </c>
      <c r="D239">
        <v>45</v>
      </c>
      <c r="E239">
        <v>0</v>
      </c>
      <c r="F239">
        <v>0</v>
      </c>
      <c r="G239">
        <v>-1.6319176810840956</v>
      </c>
      <c r="H239">
        <v>0.16356782746865839</v>
      </c>
      <c r="I239">
        <f t="shared" si="3"/>
        <v>-1</v>
      </c>
    </row>
    <row r="240" spans="1:9" x14ac:dyDescent="0.2">
      <c r="A240">
        <v>216</v>
      </c>
      <c r="B240">
        <v>0</v>
      </c>
      <c r="C240">
        <v>18</v>
      </c>
      <c r="D240">
        <v>25</v>
      </c>
      <c r="E240">
        <v>13</v>
      </c>
      <c r="F240">
        <v>1</v>
      </c>
      <c r="G240">
        <v>-1.6361267335488616</v>
      </c>
      <c r="H240">
        <v>0.16299278785836435</v>
      </c>
      <c r="I240">
        <f t="shared" si="3"/>
        <v>-1</v>
      </c>
    </row>
    <row r="241" spans="1:9" x14ac:dyDescent="0.2">
      <c r="A241">
        <v>231</v>
      </c>
      <c r="B241">
        <v>0</v>
      </c>
      <c r="C241">
        <v>12</v>
      </c>
      <c r="D241">
        <v>20</v>
      </c>
      <c r="E241">
        <v>0</v>
      </c>
      <c r="F241">
        <v>0</v>
      </c>
      <c r="G241">
        <v>-1.6546120228101682</v>
      </c>
      <c r="H241">
        <v>0.16048659534829252</v>
      </c>
      <c r="I241">
        <f t="shared" si="3"/>
        <v>-1</v>
      </c>
    </row>
    <row r="242" spans="1:9" x14ac:dyDescent="0.2">
      <c r="A242">
        <v>260</v>
      </c>
      <c r="B242">
        <v>0</v>
      </c>
      <c r="C242">
        <v>36</v>
      </c>
      <c r="D242">
        <v>50</v>
      </c>
      <c r="E242">
        <v>0</v>
      </c>
      <c r="F242">
        <v>0</v>
      </c>
      <c r="G242">
        <v>-1.6674751057444857</v>
      </c>
      <c r="H242">
        <v>0.15876110319042858</v>
      </c>
      <c r="I242">
        <f t="shared" si="3"/>
        <v>-1</v>
      </c>
    </row>
    <row r="243" spans="1:9" x14ac:dyDescent="0.2">
      <c r="A243">
        <v>345</v>
      </c>
      <c r="B243">
        <v>0</v>
      </c>
      <c r="C243">
        <v>16</v>
      </c>
      <c r="D243">
        <v>25</v>
      </c>
      <c r="E243">
        <v>13</v>
      </c>
      <c r="F243">
        <v>0</v>
      </c>
      <c r="G243">
        <v>-1.7029538885582023</v>
      </c>
      <c r="H243">
        <v>0.15407986391000889</v>
      </c>
      <c r="I243">
        <f t="shared" si="3"/>
        <v>-1</v>
      </c>
    </row>
    <row r="244" spans="1:9" x14ac:dyDescent="0.2">
      <c r="A244">
        <v>234</v>
      </c>
      <c r="B244">
        <v>0</v>
      </c>
      <c r="C244">
        <v>24</v>
      </c>
      <c r="D244">
        <v>35</v>
      </c>
      <c r="E244">
        <v>13</v>
      </c>
      <c r="F244">
        <v>0</v>
      </c>
      <c r="G244">
        <v>-1.7072415828696414</v>
      </c>
      <c r="H244">
        <v>0.15352183752824752</v>
      </c>
      <c r="I244">
        <f t="shared" si="3"/>
        <v>-1</v>
      </c>
    </row>
    <row r="245" spans="1:9" x14ac:dyDescent="0.2">
      <c r="A245">
        <v>263</v>
      </c>
      <c r="B245">
        <v>0</v>
      </c>
      <c r="C245">
        <v>30</v>
      </c>
      <c r="D245">
        <v>45</v>
      </c>
      <c r="E245">
        <v>0</v>
      </c>
      <c r="F245">
        <v>0</v>
      </c>
      <c r="G245">
        <v>-1.7321584135981067</v>
      </c>
      <c r="H245">
        <v>0.15031170315594777</v>
      </c>
      <c r="I245">
        <f t="shared" si="3"/>
        <v>-1</v>
      </c>
    </row>
    <row r="246" spans="1:9" x14ac:dyDescent="0.2">
      <c r="A246">
        <v>314</v>
      </c>
      <c r="B246">
        <v>0</v>
      </c>
      <c r="C246">
        <v>5</v>
      </c>
      <c r="D246">
        <v>15</v>
      </c>
      <c r="E246">
        <v>0</v>
      </c>
      <c r="F246">
        <v>0</v>
      </c>
      <c r="G246">
        <v>-1.7527089081684597</v>
      </c>
      <c r="H246">
        <v>0.14770585119478233</v>
      </c>
      <c r="I246">
        <f t="shared" si="3"/>
        <v>-1</v>
      </c>
    </row>
    <row r="247" spans="1:9" x14ac:dyDescent="0.2">
      <c r="A247">
        <v>421</v>
      </c>
      <c r="B247">
        <v>0</v>
      </c>
      <c r="C247">
        <v>5</v>
      </c>
      <c r="D247">
        <v>15</v>
      </c>
      <c r="E247">
        <v>0</v>
      </c>
      <c r="F247">
        <v>0</v>
      </c>
      <c r="G247">
        <v>-1.7527089081684597</v>
      </c>
      <c r="H247">
        <v>0.14770585119478233</v>
      </c>
      <c r="I247">
        <f t="shared" si="3"/>
        <v>-1</v>
      </c>
    </row>
    <row r="248" spans="1:9" x14ac:dyDescent="0.2">
      <c r="A248">
        <v>245</v>
      </c>
      <c r="B248">
        <v>0</v>
      </c>
      <c r="C248">
        <v>22</v>
      </c>
      <c r="D248">
        <v>35</v>
      </c>
      <c r="E248">
        <v>13</v>
      </c>
      <c r="F248">
        <v>0</v>
      </c>
      <c r="G248">
        <v>-1.7740687378789823</v>
      </c>
      <c r="H248">
        <v>0.14503707105077826</v>
      </c>
      <c r="I248">
        <f t="shared" si="3"/>
        <v>-1</v>
      </c>
    </row>
    <row r="249" spans="1:9" x14ac:dyDescent="0.2">
      <c r="A249">
        <v>315</v>
      </c>
      <c r="B249">
        <v>0</v>
      </c>
      <c r="C249">
        <v>4</v>
      </c>
      <c r="D249">
        <v>15</v>
      </c>
      <c r="E249">
        <v>0</v>
      </c>
      <c r="F249">
        <v>0</v>
      </c>
      <c r="G249">
        <v>-1.7861224856731301</v>
      </c>
      <c r="H249">
        <v>0.14354877631228918</v>
      </c>
      <c r="I249">
        <f t="shared" si="3"/>
        <v>-1</v>
      </c>
    </row>
    <row r="250" spans="1:9" x14ac:dyDescent="0.2">
      <c r="A250">
        <v>69</v>
      </c>
      <c r="B250">
        <v>0</v>
      </c>
      <c r="C250">
        <v>5</v>
      </c>
      <c r="D250">
        <v>15</v>
      </c>
      <c r="E250">
        <v>13</v>
      </c>
      <c r="F250">
        <v>0</v>
      </c>
      <c r="G250">
        <v>-1.7989069267607742</v>
      </c>
      <c r="H250">
        <v>0.14198417608229769</v>
      </c>
      <c r="I250">
        <f t="shared" si="3"/>
        <v>-1</v>
      </c>
    </row>
    <row r="251" spans="1:9" x14ac:dyDescent="0.2">
      <c r="A251">
        <v>136</v>
      </c>
      <c r="B251">
        <v>0</v>
      </c>
      <c r="C251">
        <v>3</v>
      </c>
      <c r="D251">
        <v>15</v>
      </c>
      <c r="E251">
        <v>0</v>
      </c>
      <c r="F251">
        <v>1</v>
      </c>
      <c r="G251">
        <v>-1.8195360631778006</v>
      </c>
      <c r="H251">
        <v>0.13948955101320262</v>
      </c>
      <c r="I251">
        <f t="shared" si="3"/>
        <v>-1</v>
      </c>
    </row>
    <row r="252" spans="1:9" x14ac:dyDescent="0.2">
      <c r="A252">
        <v>437</v>
      </c>
      <c r="B252">
        <v>0</v>
      </c>
      <c r="C252">
        <v>3</v>
      </c>
      <c r="D252">
        <v>15</v>
      </c>
      <c r="E252">
        <v>0</v>
      </c>
      <c r="F252">
        <v>0</v>
      </c>
      <c r="G252">
        <v>-1.8195360631778006</v>
      </c>
      <c r="H252">
        <v>0.13948955101320262</v>
      </c>
      <c r="I252">
        <f t="shared" si="3"/>
        <v>-1</v>
      </c>
    </row>
    <row r="253" spans="1:9" x14ac:dyDescent="0.2">
      <c r="A253">
        <v>182</v>
      </c>
      <c r="B253">
        <v>0</v>
      </c>
      <c r="C253">
        <v>19</v>
      </c>
      <c r="D253">
        <v>35</v>
      </c>
      <c r="E253">
        <v>13</v>
      </c>
      <c r="F253">
        <v>0</v>
      </c>
      <c r="G253">
        <v>-1.8743094703929934</v>
      </c>
      <c r="H253">
        <v>0.13304386791005404</v>
      </c>
      <c r="I253">
        <f t="shared" si="3"/>
        <v>-1</v>
      </c>
    </row>
    <row r="254" spans="1:9" x14ac:dyDescent="0.2">
      <c r="A254">
        <v>479</v>
      </c>
      <c r="B254">
        <v>0</v>
      </c>
      <c r="C254">
        <v>40</v>
      </c>
      <c r="D254">
        <v>60</v>
      </c>
      <c r="E254">
        <v>26</v>
      </c>
      <c r="F254">
        <v>0</v>
      </c>
      <c r="G254">
        <v>-1.8978131472592352</v>
      </c>
      <c r="H254">
        <v>0.13035618319569942</v>
      </c>
      <c r="I254">
        <f t="shared" si="3"/>
        <v>-1</v>
      </c>
    </row>
    <row r="255" spans="1:9" x14ac:dyDescent="0.2">
      <c r="A255">
        <v>235</v>
      </c>
      <c r="B255">
        <v>0</v>
      </c>
      <c r="C255">
        <v>38</v>
      </c>
      <c r="D255">
        <v>60</v>
      </c>
      <c r="E255">
        <v>13</v>
      </c>
      <c r="F255">
        <v>0</v>
      </c>
      <c r="G255">
        <v>-1.9184422836762616</v>
      </c>
      <c r="H255">
        <v>0.12803537263592227</v>
      </c>
      <c r="I255">
        <f t="shared" si="3"/>
        <v>-1</v>
      </c>
    </row>
    <row r="256" spans="1:9" x14ac:dyDescent="0.2">
      <c r="A256">
        <v>378</v>
      </c>
      <c r="B256">
        <v>0</v>
      </c>
      <c r="C256">
        <v>24</v>
      </c>
      <c r="D256">
        <v>45</v>
      </c>
      <c r="E256">
        <v>0</v>
      </c>
      <c r="F256">
        <v>0</v>
      </c>
      <c r="G256">
        <v>-1.9326398786261292</v>
      </c>
      <c r="H256">
        <v>0.12645867329311516</v>
      </c>
      <c r="I256">
        <f t="shared" si="3"/>
        <v>-1</v>
      </c>
    </row>
    <row r="257" spans="1:9" x14ac:dyDescent="0.2">
      <c r="A257">
        <v>194</v>
      </c>
      <c r="B257">
        <v>0</v>
      </c>
      <c r="C257">
        <v>9</v>
      </c>
      <c r="D257">
        <v>25</v>
      </c>
      <c r="E257">
        <v>13</v>
      </c>
      <c r="F257">
        <v>0</v>
      </c>
      <c r="G257">
        <v>-1.9368489310908952</v>
      </c>
      <c r="H257">
        <v>0.12599444298499024</v>
      </c>
      <c r="I257">
        <f t="shared" si="3"/>
        <v>-1</v>
      </c>
    </row>
    <row r="258" spans="1:9" x14ac:dyDescent="0.2">
      <c r="A258">
        <v>489</v>
      </c>
      <c r="B258">
        <v>0</v>
      </c>
      <c r="C258">
        <v>15</v>
      </c>
      <c r="D258">
        <v>35</v>
      </c>
      <c r="E258">
        <v>0</v>
      </c>
      <c r="F258">
        <v>0</v>
      </c>
      <c r="G258">
        <v>-1.9617657618193602</v>
      </c>
      <c r="H258">
        <v>0.12327607865597368</v>
      </c>
      <c r="I258">
        <f t="shared" si="3"/>
        <v>-1</v>
      </c>
    </row>
    <row r="259" spans="1:9" x14ac:dyDescent="0.2">
      <c r="A259">
        <v>160</v>
      </c>
      <c r="B259">
        <v>0</v>
      </c>
      <c r="C259">
        <v>18</v>
      </c>
      <c r="D259">
        <v>30</v>
      </c>
      <c r="E259">
        <v>69</v>
      </c>
      <c r="F259">
        <v>0</v>
      </c>
      <c r="G259">
        <v>-1.9709317400440025</v>
      </c>
      <c r="H259">
        <v>0.12228884397314077</v>
      </c>
      <c r="I259">
        <f t="shared" si="3"/>
        <v>-1</v>
      </c>
    </row>
    <row r="260" spans="1:9" x14ac:dyDescent="0.2">
      <c r="A260">
        <v>303</v>
      </c>
      <c r="B260">
        <v>0</v>
      </c>
      <c r="C260">
        <v>43</v>
      </c>
      <c r="D260">
        <v>70</v>
      </c>
      <c r="E260">
        <v>13</v>
      </c>
      <c r="F260">
        <v>1</v>
      </c>
      <c r="G260">
        <v>-2.0229707105017116</v>
      </c>
      <c r="H260">
        <v>0.11681216229508119</v>
      </c>
      <c r="I260">
        <f t="shared" si="3"/>
        <v>-1</v>
      </c>
    </row>
    <row r="261" spans="1:9" x14ac:dyDescent="0.2">
      <c r="A261">
        <v>287</v>
      </c>
      <c r="B261">
        <v>0</v>
      </c>
      <c r="C261">
        <v>5</v>
      </c>
      <c r="D261">
        <v>25</v>
      </c>
      <c r="E261">
        <v>0</v>
      </c>
      <c r="F261">
        <v>0</v>
      </c>
      <c r="G261">
        <v>-2.024305222517262</v>
      </c>
      <c r="H261">
        <v>0.11667455497433987</v>
      </c>
      <c r="I261">
        <f t="shared" si="3"/>
        <v>-1</v>
      </c>
    </row>
    <row r="262" spans="1:9" x14ac:dyDescent="0.2">
      <c r="A262">
        <v>353</v>
      </c>
      <c r="B262">
        <v>0</v>
      </c>
      <c r="C262">
        <v>29</v>
      </c>
      <c r="D262">
        <v>60</v>
      </c>
      <c r="E262">
        <v>0</v>
      </c>
      <c r="F262">
        <v>0</v>
      </c>
      <c r="G262">
        <v>-2.1729664626259804</v>
      </c>
      <c r="H262">
        <v>0.10220451315322243</v>
      </c>
      <c r="I262">
        <f t="shared" si="3"/>
        <v>-1</v>
      </c>
    </row>
    <row r="263" spans="1:9" x14ac:dyDescent="0.2">
      <c r="A263">
        <v>375</v>
      </c>
      <c r="B263">
        <v>0</v>
      </c>
      <c r="C263">
        <v>41</v>
      </c>
      <c r="D263">
        <v>70</v>
      </c>
      <c r="E263">
        <v>39</v>
      </c>
      <c r="F263">
        <v>0</v>
      </c>
      <c r="G263">
        <v>-2.182193902695682</v>
      </c>
      <c r="H263">
        <v>0.10136091729812297</v>
      </c>
      <c r="I263">
        <f t="shared" si="3"/>
        <v>-1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ABCF-A6DD-384D-ACDA-01F8672A3A66}">
  <sheetPr codeName="XLSTAT_20221016_231352_1_HID"/>
  <dimension ref="A1:X700"/>
  <sheetViews>
    <sheetView workbookViewId="0">
      <selection activeCell="U1" sqref="U1"/>
    </sheetView>
  </sheetViews>
  <sheetFormatPr baseColWidth="10" defaultRowHeight="15" x14ac:dyDescent="0.2"/>
  <sheetData>
    <row r="1" spans="1:24" x14ac:dyDescent="0.2">
      <c r="A1">
        <v>1</v>
      </c>
      <c r="B1">
        <f t="shared" ref="B1:B64" si="0">(A1-1)</f>
        <v>0</v>
      </c>
      <c r="C1">
        <f t="shared" ref="C1:C64" si="1">0+B1*0.0014306151645207</f>
        <v>0</v>
      </c>
      <c r="D1">
        <f t="shared" ref="D1:D64" si="2">IF(B1/2-INT(B1/2)&lt;0.1,1,2)</f>
        <v>1</v>
      </c>
      <c r="E1">
        <v>1</v>
      </c>
      <c r="F1">
        <f t="shared" ref="F1:F64" si="3">(E1-1)</f>
        <v>0</v>
      </c>
      <c r="G1">
        <f t="shared" ref="G1:G64" si="4">0.0166461416509098+F1*0.0013829867191676</f>
        <v>1.6646141650909801E-2</v>
      </c>
      <c r="H1">
        <f t="shared" ref="H1:H64" si="5">IF(F1/2-INT(F1/2)&lt;0.1,1.01664614165091,1.98335385834909)</f>
        <v>1.0166461416509101</v>
      </c>
      <c r="I1">
        <v>1</v>
      </c>
      <c r="J1">
        <f t="shared" ref="J1:J64" si="6">(I1-1)</f>
        <v>0</v>
      </c>
      <c r="K1">
        <f t="shared" ref="K1:K64" si="7">1.37205842107021+J1*0.0003660703259794</f>
        <v>1.37205842107021</v>
      </c>
      <c r="L1">
        <f t="shared" ref="L1:L64" si="8">IF(J1/2-INT(J1/2)&lt;0.1,1.37205842107021,1.62794157892979)</f>
        <v>1.37205842107021</v>
      </c>
      <c r="M1">
        <v>1</v>
      </c>
      <c r="N1">
        <f t="shared" ref="N1:N64" si="9">(M1-1)</f>
        <v>0</v>
      </c>
      <c r="O1">
        <f t="shared" ref="O1:O64" si="10">0.198713077741815+N1*0.0008620512797087</f>
        <v>0.19871307774181499</v>
      </c>
      <c r="P1">
        <f t="shared" ref="P1:P64" si="11">IF(N1/2-INT(N1/2)&lt;0.1,0.198713077741815,0.801286922258185)</f>
        <v>0.19871307774181499</v>
      </c>
      <c r="Q1">
        <v>1</v>
      </c>
      <c r="R1">
        <f t="shared" ref="R1:R64" si="12">(Q1-1)</f>
        <v>0</v>
      </c>
      <c r="S1">
        <f t="shared" ref="S1:S64" si="13">1.16370364543273+R1*0.000962221329234</f>
        <v>1.1637036454327301</v>
      </c>
      <c r="T1">
        <f t="shared" ref="T1:T64" si="14">IF(R1/2-INT(R1/2)&lt;0.1,0.163703645432725,0.836296354567275)</f>
        <v>0.163703645432725</v>
      </c>
      <c r="U1">
        <v>1</v>
      </c>
      <c r="V1">
        <f t="shared" ref="V1:V64" si="15">(U1-1)</f>
        <v>0</v>
      </c>
      <c r="W1">
        <f t="shared" ref="W1:W64" si="16">1.3505964238332+V1*0.0004274780433957</f>
        <v>1.3505964238332</v>
      </c>
      <c r="X1">
        <f t="shared" ref="X1:X64" si="17">IF(V1/2-INT(V1/2)&lt;0.1,0.350596423833201,0.649403576166799)</f>
        <v>0.350596423833201</v>
      </c>
    </row>
    <row r="2" spans="1:24" x14ac:dyDescent="0.2">
      <c r="A2">
        <v>2</v>
      </c>
      <c r="B2">
        <f t="shared" si="0"/>
        <v>1</v>
      </c>
      <c r="C2">
        <f t="shared" si="1"/>
        <v>1.4306151645206999E-3</v>
      </c>
      <c r="D2">
        <f t="shared" si="2"/>
        <v>2</v>
      </c>
      <c r="E2">
        <v>2</v>
      </c>
      <c r="F2">
        <f t="shared" si="3"/>
        <v>1</v>
      </c>
      <c r="G2">
        <f t="shared" si="4"/>
        <v>1.8029128370077401E-2</v>
      </c>
      <c r="H2">
        <f t="shared" si="5"/>
        <v>1.9833538583490899</v>
      </c>
      <c r="I2">
        <v>2</v>
      </c>
      <c r="J2">
        <f t="shared" si="6"/>
        <v>1</v>
      </c>
      <c r="K2">
        <f t="shared" si="7"/>
        <v>1.3724244913961894</v>
      </c>
      <c r="L2">
        <f t="shared" si="8"/>
        <v>1.62794157892979</v>
      </c>
      <c r="M2">
        <v>2</v>
      </c>
      <c r="N2">
        <f t="shared" si="9"/>
        <v>1</v>
      </c>
      <c r="O2">
        <f t="shared" si="10"/>
        <v>0.19957512902152369</v>
      </c>
      <c r="P2">
        <f t="shared" si="11"/>
        <v>0.80128692225818499</v>
      </c>
      <c r="Q2">
        <v>2</v>
      </c>
      <c r="R2">
        <f t="shared" si="12"/>
        <v>1</v>
      </c>
      <c r="S2">
        <f t="shared" si="13"/>
        <v>1.164665866761964</v>
      </c>
      <c r="T2">
        <f t="shared" si="14"/>
        <v>0.83629635456727502</v>
      </c>
      <c r="U2">
        <v>2</v>
      </c>
      <c r="V2">
        <f t="shared" si="15"/>
        <v>1</v>
      </c>
      <c r="W2">
        <f t="shared" si="16"/>
        <v>1.3510239018765957</v>
      </c>
      <c r="X2">
        <f t="shared" si="17"/>
        <v>0.649403576166799</v>
      </c>
    </row>
    <row r="3" spans="1:24" x14ac:dyDescent="0.2">
      <c r="A3">
        <v>3</v>
      </c>
      <c r="B3">
        <f t="shared" si="0"/>
        <v>2</v>
      </c>
      <c r="C3">
        <f t="shared" si="1"/>
        <v>2.8612303290413998E-3</v>
      </c>
      <c r="D3">
        <f t="shared" si="2"/>
        <v>1</v>
      </c>
      <c r="E3">
        <v>3</v>
      </c>
      <c r="F3">
        <f t="shared" si="3"/>
        <v>2</v>
      </c>
      <c r="G3">
        <f t="shared" si="4"/>
        <v>1.9412115089245001E-2</v>
      </c>
      <c r="H3">
        <f t="shared" si="5"/>
        <v>1.0166461416509101</v>
      </c>
      <c r="I3">
        <v>3</v>
      </c>
      <c r="J3">
        <f t="shared" si="6"/>
        <v>2</v>
      </c>
      <c r="K3">
        <f t="shared" si="7"/>
        <v>1.3727905617221687</v>
      </c>
      <c r="L3">
        <f t="shared" si="8"/>
        <v>1.37205842107021</v>
      </c>
      <c r="M3">
        <v>3</v>
      </c>
      <c r="N3">
        <f t="shared" si="9"/>
        <v>2</v>
      </c>
      <c r="O3">
        <f t="shared" si="10"/>
        <v>0.20043718030123239</v>
      </c>
      <c r="P3">
        <f t="shared" si="11"/>
        <v>0.19871307774181499</v>
      </c>
      <c r="Q3">
        <v>3</v>
      </c>
      <c r="R3">
        <f t="shared" si="12"/>
        <v>2</v>
      </c>
      <c r="S3">
        <f t="shared" si="13"/>
        <v>1.165628088091198</v>
      </c>
      <c r="T3">
        <f t="shared" si="14"/>
        <v>0.163703645432725</v>
      </c>
      <c r="U3">
        <v>3</v>
      </c>
      <c r="V3">
        <f t="shared" si="15"/>
        <v>2</v>
      </c>
      <c r="W3">
        <f t="shared" si="16"/>
        <v>1.3514513799199914</v>
      </c>
      <c r="X3">
        <f t="shared" si="17"/>
        <v>0.350596423833201</v>
      </c>
    </row>
    <row r="4" spans="1:24" x14ac:dyDescent="0.2">
      <c r="A4">
        <v>4</v>
      </c>
      <c r="B4">
        <f t="shared" si="0"/>
        <v>3</v>
      </c>
      <c r="C4">
        <f t="shared" si="1"/>
        <v>4.2918454935620999E-3</v>
      </c>
      <c r="D4">
        <f t="shared" si="2"/>
        <v>2</v>
      </c>
      <c r="E4">
        <v>4</v>
      </c>
      <c r="F4">
        <f t="shared" si="3"/>
        <v>3</v>
      </c>
      <c r="G4">
        <f t="shared" si="4"/>
        <v>2.0795101808412601E-2</v>
      </c>
      <c r="H4">
        <f t="shared" si="5"/>
        <v>1.9833538583490899</v>
      </c>
      <c r="I4">
        <v>4</v>
      </c>
      <c r="J4">
        <f t="shared" si="6"/>
        <v>3</v>
      </c>
      <c r="K4">
        <f t="shared" si="7"/>
        <v>1.3731566320481483</v>
      </c>
      <c r="L4">
        <f t="shared" si="8"/>
        <v>1.62794157892979</v>
      </c>
      <c r="M4">
        <v>4</v>
      </c>
      <c r="N4">
        <f t="shared" si="9"/>
        <v>3</v>
      </c>
      <c r="O4">
        <f t="shared" si="10"/>
        <v>0.2012992315809411</v>
      </c>
      <c r="P4">
        <f t="shared" si="11"/>
        <v>0.80128692225818499</v>
      </c>
      <c r="Q4">
        <v>4</v>
      </c>
      <c r="R4">
        <f t="shared" si="12"/>
        <v>3</v>
      </c>
      <c r="S4">
        <f t="shared" si="13"/>
        <v>1.1665903094204322</v>
      </c>
      <c r="T4">
        <f t="shared" si="14"/>
        <v>0.83629635456727502</v>
      </c>
      <c r="U4">
        <v>4</v>
      </c>
      <c r="V4">
        <f t="shared" si="15"/>
        <v>3</v>
      </c>
      <c r="W4">
        <f t="shared" si="16"/>
        <v>1.3518788579633871</v>
      </c>
      <c r="X4">
        <f t="shared" si="17"/>
        <v>0.649403576166799</v>
      </c>
    </row>
    <row r="5" spans="1:24" x14ac:dyDescent="0.2">
      <c r="A5">
        <v>5</v>
      </c>
      <c r="B5">
        <f t="shared" si="0"/>
        <v>4</v>
      </c>
      <c r="C5">
        <f t="shared" si="1"/>
        <v>5.7224606580827996E-3</v>
      </c>
      <c r="D5">
        <f t="shared" si="2"/>
        <v>1</v>
      </c>
      <c r="E5">
        <v>5</v>
      </c>
      <c r="F5">
        <f t="shared" si="3"/>
        <v>4</v>
      </c>
      <c r="G5">
        <f t="shared" si="4"/>
        <v>2.21780885275802E-2</v>
      </c>
      <c r="H5">
        <f t="shared" si="5"/>
        <v>1.0166461416509101</v>
      </c>
      <c r="I5">
        <v>5</v>
      </c>
      <c r="J5">
        <f t="shared" si="6"/>
        <v>4</v>
      </c>
      <c r="K5">
        <f t="shared" si="7"/>
        <v>1.3735227023741277</v>
      </c>
      <c r="L5">
        <f t="shared" si="8"/>
        <v>1.37205842107021</v>
      </c>
      <c r="M5">
        <v>5</v>
      </c>
      <c r="N5">
        <f t="shared" si="9"/>
        <v>4</v>
      </c>
      <c r="O5">
        <f t="shared" si="10"/>
        <v>0.2021612828606498</v>
      </c>
      <c r="P5">
        <f t="shared" si="11"/>
        <v>0.19871307774181499</v>
      </c>
      <c r="Q5">
        <v>5</v>
      </c>
      <c r="R5">
        <f t="shared" si="12"/>
        <v>4</v>
      </c>
      <c r="S5">
        <f t="shared" si="13"/>
        <v>1.1675525307496661</v>
      </c>
      <c r="T5">
        <f t="shared" si="14"/>
        <v>0.163703645432725</v>
      </c>
      <c r="U5">
        <v>5</v>
      </c>
      <c r="V5">
        <f t="shared" si="15"/>
        <v>4</v>
      </c>
      <c r="W5">
        <f t="shared" si="16"/>
        <v>1.3523063360067828</v>
      </c>
      <c r="X5">
        <f t="shared" si="17"/>
        <v>0.350596423833201</v>
      </c>
    </row>
    <row r="6" spans="1:24" x14ac:dyDescent="0.2">
      <c r="A6">
        <v>6</v>
      </c>
      <c r="B6">
        <f t="shared" si="0"/>
        <v>5</v>
      </c>
      <c r="C6">
        <f t="shared" si="1"/>
        <v>7.1530758226034993E-3</v>
      </c>
      <c r="D6">
        <f t="shared" si="2"/>
        <v>2</v>
      </c>
      <c r="E6">
        <v>6</v>
      </c>
      <c r="F6">
        <f t="shared" si="3"/>
        <v>5</v>
      </c>
      <c r="G6">
        <f t="shared" si="4"/>
        <v>2.35610752467478E-2</v>
      </c>
      <c r="H6">
        <f t="shared" si="5"/>
        <v>1.9833538583490899</v>
      </c>
      <c r="I6">
        <v>6</v>
      </c>
      <c r="J6">
        <f t="shared" si="6"/>
        <v>5</v>
      </c>
      <c r="K6">
        <f t="shared" si="7"/>
        <v>1.373888772700107</v>
      </c>
      <c r="L6">
        <f t="shared" si="8"/>
        <v>1.62794157892979</v>
      </c>
      <c r="M6">
        <v>6</v>
      </c>
      <c r="N6">
        <f t="shared" si="9"/>
        <v>5</v>
      </c>
      <c r="O6">
        <f t="shared" si="10"/>
        <v>0.20302333414035847</v>
      </c>
      <c r="P6">
        <f t="shared" si="11"/>
        <v>0.80128692225818499</v>
      </c>
      <c r="Q6">
        <v>6</v>
      </c>
      <c r="R6">
        <f t="shared" si="12"/>
        <v>5</v>
      </c>
      <c r="S6">
        <f t="shared" si="13"/>
        <v>1.1685147520789001</v>
      </c>
      <c r="T6">
        <f t="shared" si="14"/>
        <v>0.83629635456727502</v>
      </c>
      <c r="U6">
        <v>6</v>
      </c>
      <c r="V6">
        <f t="shared" si="15"/>
        <v>5</v>
      </c>
      <c r="W6">
        <f t="shared" si="16"/>
        <v>1.3527338140501786</v>
      </c>
      <c r="X6">
        <f t="shared" si="17"/>
        <v>0.649403576166799</v>
      </c>
    </row>
    <row r="7" spans="1:24" x14ac:dyDescent="0.2">
      <c r="A7">
        <v>7</v>
      </c>
      <c r="B7">
        <f t="shared" si="0"/>
        <v>6</v>
      </c>
      <c r="C7">
        <f t="shared" si="1"/>
        <v>8.5836909871241998E-3</v>
      </c>
      <c r="D7">
        <f t="shared" si="2"/>
        <v>1</v>
      </c>
      <c r="E7">
        <v>7</v>
      </c>
      <c r="F7">
        <f t="shared" si="3"/>
        <v>6</v>
      </c>
      <c r="G7">
        <f t="shared" si="4"/>
        <v>2.49440619659154E-2</v>
      </c>
      <c r="H7">
        <f t="shared" si="5"/>
        <v>1.0166461416509101</v>
      </c>
      <c r="I7">
        <v>7</v>
      </c>
      <c r="J7">
        <f t="shared" si="6"/>
        <v>6</v>
      </c>
      <c r="K7">
        <f t="shared" si="7"/>
        <v>1.3742548430260864</v>
      </c>
      <c r="L7">
        <f t="shared" si="8"/>
        <v>1.37205842107021</v>
      </c>
      <c r="M7">
        <v>7</v>
      </c>
      <c r="N7">
        <f t="shared" si="9"/>
        <v>6</v>
      </c>
      <c r="O7">
        <f t="shared" si="10"/>
        <v>0.20388538542006718</v>
      </c>
      <c r="P7">
        <f t="shared" si="11"/>
        <v>0.19871307774181499</v>
      </c>
      <c r="Q7">
        <v>7</v>
      </c>
      <c r="R7">
        <f t="shared" si="12"/>
        <v>6</v>
      </c>
      <c r="S7">
        <f t="shared" si="13"/>
        <v>1.1694769734081341</v>
      </c>
      <c r="T7">
        <f t="shared" si="14"/>
        <v>0.163703645432725</v>
      </c>
      <c r="U7">
        <v>7</v>
      </c>
      <c r="V7">
        <f t="shared" si="15"/>
        <v>6</v>
      </c>
      <c r="W7">
        <f t="shared" si="16"/>
        <v>1.3531612920935743</v>
      </c>
      <c r="X7">
        <f t="shared" si="17"/>
        <v>0.350596423833201</v>
      </c>
    </row>
    <row r="8" spans="1:24" x14ac:dyDescent="0.2">
      <c r="A8">
        <v>8</v>
      </c>
      <c r="B8">
        <f t="shared" si="0"/>
        <v>7</v>
      </c>
      <c r="C8">
        <f t="shared" si="1"/>
        <v>1.0014306151644899E-2</v>
      </c>
      <c r="D8">
        <f t="shared" si="2"/>
        <v>2</v>
      </c>
      <c r="E8">
        <v>8</v>
      </c>
      <c r="F8">
        <f t="shared" si="3"/>
        <v>7</v>
      </c>
      <c r="G8">
        <f t="shared" si="4"/>
        <v>2.6327048685083003E-2</v>
      </c>
      <c r="H8">
        <f t="shared" si="5"/>
        <v>1.9833538583490899</v>
      </c>
      <c r="I8">
        <v>8</v>
      </c>
      <c r="J8">
        <f t="shared" si="6"/>
        <v>7</v>
      </c>
      <c r="K8">
        <f t="shared" si="7"/>
        <v>1.3746209133520659</v>
      </c>
      <c r="L8">
        <f t="shared" si="8"/>
        <v>1.62794157892979</v>
      </c>
      <c r="M8">
        <v>8</v>
      </c>
      <c r="N8">
        <f t="shared" si="9"/>
        <v>7</v>
      </c>
      <c r="O8">
        <f t="shared" si="10"/>
        <v>0.20474743669977588</v>
      </c>
      <c r="P8">
        <f t="shared" si="11"/>
        <v>0.80128692225818499</v>
      </c>
      <c r="Q8">
        <v>8</v>
      </c>
      <c r="R8">
        <f t="shared" si="12"/>
        <v>7</v>
      </c>
      <c r="S8">
        <f t="shared" si="13"/>
        <v>1.170439194737368</v>
      </c>
      <c r="T8">
        <f t="shared" si="14"/>
        <v>0.83629635456727502</v>
      </c>
      <c r="U8">
        <v>8</v>
      </c>
      <c r="V8">
        <f t="shared" si="15"/>
        <v>7</v>
      </c>
      <c r="W8">
        <f t="shared" si="16"/>
        <v>1.35358877013697</v>
      </c>
      <c r="X8">
        <f t="shared" si="17"/>
        <v>0.649403576166799</v>
      </c>
    </row>
    <row r="9" spans="1:24" x14ac:dyDescent="0.2">
      <c r="A9">
        <v>9</v>
      </c>
      <c r="B9">
        <f t="shared" si="0"/>
        <v>8</v>
      </c>
      <c r="C9">
        <f t="shared" si="1"/>
        <v>1.1444921316165599E-2</v>
      </c>
      <c r="D9">
        <f t="shared" si="2"/>
        <v>1</v>
      </c>
      <c r="E9">
        <v>9</v>
      </c>
      <c r="F9">
        <f t="shared" si="3"/>
        <v>8</v>
      </c>
      <c r="G9">
        <f t="shared" si="4"/>
        <v>2.7710035404250599E-2</v>
      </c>
      <c r="H9">
        <f t="shared" si="5"/>
        <v>1.0166461416509101</v>
      </c>
      <c r="I9">
        <v>9</v>
      </c>
      <c r="J9">
        <f t="shared" si="6"/>
        <v>8</v>
      </c>
      <c r="K9">
        <f t="shared" si="7"/>
        <v>1.3749869836780453</v>
      </c>
      <c r="L9">
        <f t="shared" si="8"/>
        <v>1.37205842107021</v>
      </c>
      <c r="M9">
        <v>9</v>
      </c>
      <c r="N9">
        <f t="shared" si="9"/>
        <v>8</v>
      </c>
      <c r="O9">
        <f t="shared" si="10"/>
        <v>0.20560948797948458</v>
      </c>
      <c r="P9">
        <f t="shared" si="11"/>
        <v>0.19871307774181499</v>
      </c>
      <c r="Q9">
        <v>9</v>
      </c>
      <c r="R9">
        <f t="shared" si="12"/>
        <v>8</v>
      </c>
      <c r="S9">
        <f t="shared" si="13"/>
        <v>1.171401416066602</v>
      </c>
      <c r="T9">
        <f t="shared" si="14"/>
        <v>0.163703645432725</v>
      </c>
      <c r="U9">
        <v>9</v>
      </c>
      <c r="V9">
        <f t="shared" si="15"/>
        <v>8</v>
      </c>
      <c r="W9">
        <f t="shared" si="16"/>
        <v>1.3540162481803657</v>
      </c>
      <c r="X9">
        <f t="shared" si="17"/>
        <v>0.350596423833201</v>
      </c>
    </row>
    <row r="10" spans="1:24" x14ac:dyDescent="0.2">
      <c r="A10">
        <v>10</v>
      </c>
      <c r="B10">
        <f t="shared" si="0"/>
        <v>9</v>
      </c>
      <c r="C10">
        <f t="shared" si="1"/>
        <v>1.28755364806863E-2</v>
      </c>
      <c r="D10">
        <f t="shared" si="2"/>
        <v>2</v>
      </c>
      <c r="E10">
        <v>10</v>
      </c>
      <c r="F10">
        <f t="shared" si="3"/>
        <v>9</v>
      </c>
      <c r="G10">
        <f t="shared" si="4"/>
        <v>2.9093022123418202E-2</v>
      </c>
      <c r="H10">
        <f t="shared" si="5"/>
        <v>1.9833538583490899</v>
      </c>
      <c r="I10">
        <v>10</v>
      </c>
      <c r="J10">
        <f t="shared" si="6"/>
        <v>9</v>
      </c>
      <c r="K10">
        <f t="shared" si="7"/>
        <v>1.3753530540040246</v>
      </c>
      <c r="L10">
        <f t="shared" si="8"/>
        <v>1.62794157892979</v>
      </c>
      <c r="M10">
        <v>10</v>
      </c>
      <c r="N10">
        <f t="shared" si="9"/>
        <v>9</v>
      </c>
      <c r="O10">
        <f t="shared" si="10"/>
        <v>0.20647153925919329</v>
      </c>
      <c r="P10">
        <f t="shared" si="11"/>
        <v>0.80128692225818499</v>
      </c>
      <c r="Q10">
        <v>10</v>
      </c>
      <c r="R10">
        <f t="shared" si="12"/>
        <v>9</v>
      </c>
      <c r="S10">
        <f t="shared" si="13"/>
        <v>1.1723636373958362</v>
      </c>
      <c r="T10">
        <f t="shared" si="14"/>
        <v>0.83629635456727502</v>
      </c>
      <c r="U10">
        <v>10</v>
      </c>
      <c r="V10">
        <f t="shared" si="15"/>
        <v>9</v>
      </c>
      <c r="W10">
        <f t="shared" si="16"/>
        <v>1.3544437262237612</v>
      </c>
      <c r="X10">
        <f t="shared" si="17"/>
        <v>0.649403576166799</v>
      </c>
    </row>
    <row r="11" spans="1:24" x14ac:dyDescent="0.2">
      <c r="A11">
        <v>11</v>
      </c>
      <c r="B11">
        <f t="shared" si="0"/>
        <v>10</v>
      </c>
      <c r="C11">
        <f t="shared" si="1"/>
        <v>1.4306151645206999E-2</v>
      </c>
      <c r="D11">
        <f t="shared" si="2"/>
        <v>1</v>
      </c>
      <c r="E11">
        <v>11</v>
      </c>
      <c r="F11">
        <f t="shared" si="3"/>
        <v>10</v>
      </c>
      <c r="G11">
        <f t="shared" si="4"/>
        <v>3.0476008842585799E-2</v>
      </c>
      <c r="H11">
        <f t="shared" si="5"/>
        <v>1.0166461416509101</v>
      </c>
      <c r="I11">
        <v>11</v>
      </c>
      <c r="J11">
        <f t="shared" si="6"/>
        <v>10</v>
      </c>
      <c r="K11">
        <f t="shared" si="7"/>
        <v>1.375719124330004</v>
      </c>
      <c r="L11">
        <f t="shared" si="8"/>
        <v>1.37205842107021</v>
      </c>
      <c r="M11">
        <v>11</v>
      </c>
      <c r="N11">
        <f t="shared" si="9"/>
        <v>10</v>
      </c>
      <c r="O11">
        <f t="shared" si="10"/>
        <v>0.20733359053890199</v>
      </c>
      <c r="P11">
        <f t="shared" si="11"/>
        <v>0.19871307774181499</v>
      </c>
      <c r="Q11">
        <v>11</v>
      </c>
      <c r="R11">
        <f t="shared" si="12"/>
        <v>10</v>
      </c>
      <c r="S11">
        <f t="shared" si="13"/>
        <v>1.1733258587250701</v>
      </c>
      <c r="T11">
        <f t="shared" si="14"/>
        <v>0.163703645432725</v>
      </c>
      <c r="U11">
        <v>11</v>
      </c>
      <c r="V11">
        <f t="shared" si="15"/>
        <v>10</v>
      </c>
      <c r="W11">
        <f t="shared" si="16"/>
        <v>1.3548712042671569</v>
      </c>
      <c r="X11">
        <f t="shared" si="17"/>
        <v>0.350596423833201</v>
      </c>
    </row>
    <row r="12" spans="1:24" x14ac:dyDescent="0.2">
      <c r="A12">
        <v>12</v>
      </c>
      <c r="B12">
        <f t="shared" si="0"/>
        <v>11</v>
      </c>
      <c r="C12">
        <f t="shared" si="1"/>
        <v>1.5736766809727697E-2</v>
      </c>
      <c r="D12">
        <f t="shared" si="2"/>
        <v>2</v>
      </c>
      <c r="E12">
        <v>12</v>
      </c>
      <c r="F12">
        <f t="shared" si="3"/>
        <v>11</v>
      </c>
      <c r="G12">
        <f t="shared" si="4"/>
        <v>3.1858995561753402E-2</v>
      </c>
      <c r="H12">
        <f t="shared" si="5"/>
        <v>1.9833538583490899</v>
      </c>
      <c r="I12">
        <v>12</v>
      </c>
      <c r="J12">
        <f t="shared" si="6"/>
        <v>11</v>
      </c>
      <c r="K12">
        <f t="shared" si="7"/>
        <v>1.3760851946559833</v>
      </c>
      <c r="L12">
        <f t="shared" si="8"/>
        <v>1.62794157892979</v>
      </c>
      <c r="M12">
        <v>12</v>
      </c>
      <c r="N12">
        <f t="shared" si="9"/>
        <v>11</v>
      </c>
      <c r="O12">
        <f t="shared" si="10"/>
        <v>0.20819564181861069</v>
      </c>
      <c r="P12">
        <f t="shared" si="11"/>
        <v>0.80128692225818499</v>
      </c>
      <c r="Q12">
        <v>12</v>
      </c>
      <c r="R12">
        <f t="shared" si="12"/>
        <v>11</v>
      </c>
      <c r="S12">
        <f t="shared" si="13"/>
        <v>1.1742880800543041</v>
      </c>
      <c r="T12">
        <f t="shared" si="14"/>
        <v>0.83629635456727502</v>
      </c>
      <c r="U12">
        <v>12</v>
      </c>
      <c r="V12">
        <f t="shared" si="15"/>
        <v>11</v>
      </c>
      <c r="W12">
        <f t="shared" si="16"/>
        <v>1.3552986823105526</v>
      </c>
      <c r="X12">
        <f t="shared" si="17"/>
        <v>0.649403576166799</v>
      </c>
    </row>
    <row r="13" spans="1:24" x14ac:dyDescent="0.2">
      <c r="A13">
        <v>13</v>
      </c>
      <c r="B13">
        <f t="shared" si="0"/>
        <v>12</v>
      </c>
      <c r="C13">
        <f t="shared" si="1"/>
        <v>1.71673819742484E-2</v>
      </c>
      <c r="D13">
        <f t="shared" si="2"/>
        <v>1</v>
      </c>
      <c r="E13">
        <v>13</v>
      </c>
      <c r="F13">
        <f t="shared" si="3"/>
        <v>12</v>
      </c>
      <c r="G13">
        <f t="shared" si="4"/>
        <v>3.3241982280920998E-2</v>
      </c>
      <c r="H13">
        <f t="shared" si="5"/>
        <v>1.0166461416509101</v>
      </c>
      <c r="I13">
        <v>13</v>
      </c>
      <c r="J13">
        <f t="shared" si="6"/>
        <v>12</v>
      </c>
      <c r="K13">
        <f t="shared" si="7"/>
        <v>1.3764512649819629</v>
      </c>
      <c r="L13">
        <f t="shared" si="8"/>
        <v>1.37205842107021</v>
      </c>
      <c r="M13">
        <v>13</v>
      </c>
      <c r="N13">
        <f t="shared" si="9"/>
        <v>12</v>
      </c>
      <c r="O13">
        <f t="shared" si="10"/>
        <v>0.2090576930983194</v>
      </c>
      <c r="P13">
        <f t="shared" si="11"/>
        <v>0.19871307774181499</v>
      </c>
      <c r="Q13">
        <v>13</v>
      </c>
      <c r="R13">
        <f t="shared" si="12"/>
        <v>12</v>
      </c>
      <c r="S13">
        <f t="shared" si="13"/>
        <v>1.175250301383538</v>
      </c>
      <c r="T13">
        <f t="shared" si="14"/>
        <v>0.163703645432725</v>
      </c>
      <c r="U13">
        <v>13</v>
      </c>
      <c r="V13">
        <f t="shared" si="15"/>
        <v>12</v>
      </c>
      <c r="W13">
        <f t="shared" si="16"/>
        <v>1.3557261603539483</v>
      </c>
      <c r="X13">
        <f t="shared" si="17"/>
        <v>0.350596423833201</v>
      </c>
    </row>
    <row r="14" spans="1:24" x14ac:dyDescent="0.2">
      <c r="A14">
        <v>14</v>
      </c>
      <c r="B14">
        <f t="shared" si="0"/>
        <v>13</v>
      </c>
      <c r="C14">
        <f t="shared" si="1"/>
        <v>1.8597997138769098E-2</v>
      </c>
      <c r="D14">
        <f t="shared" si="2"/>
        <v>2</v>
      </c>
      <c r="E14">
        <v>14</v>
      </c>
      <c r="F14">
        <f t="shared" si="3"/>
        <v>13</v>
      </c>
      <c r="G14">
        <f t="shared" si="4"/>
        <v>3.4624969000088601E-2</v>
      </c>
      <c r="H14">
        <f t="shared" si="5"/>
        <v>1.9833538583490899</v>
      </c>
      <c r="I14">
        <v>14</v>
      </c>
      <c r="J14">
        <f t="shared" si="6"/>
        <v>13</v>
      </c>
      <c r="K14">
        <f t="shared" si="7"/>
        <v>1.3768173353079423</v>
      </c>
      <c r="L14">
        <f t="shared" si="8"/>
        <v>1.62794157892979</v>
      </c>
      <c r="M14">
        <v>14</v>
      </c>
      <c r="N14">
        <f t="shared" si="9"/>
        <v>13</v>
      </c>
      <c r="O14">
        <f t="shared" si="10"/>
        <v>0.20991974437802807</v>
      </c>
      <c r="P14">
        <f t="shared" si="11"/>
        <v>0.80128692225818499</v>
      </c>
      <c r="Q14">
        <v>14</v>
      </c>
      <c r="R14">
        <f t="shared" si="12"/>
        <v>13</v>
      </c>
      <c r="S14">
        <f t="shared" si="13"/>
        <v>1.176212522712772</v>
      </c>
      <c r="T14">
        <f t="shared" si="14"/>
        <v>0.83629635456727502</v>
      </c>
      <c r="U14">
        <v>14</v>
      </c>
      <c r="V14">
        <f t="shared" si="15"/>
        <v>13</v>
      </c>
      <c r="W14">
        <f t="shared" si="16"/>
        <v>1.356153638397344</v>
      </c>
      <c r="X14">
        <f t="shared" si="17"/>
        <v>0.649403576166799</v>
      </c>
    </row>
    <row r="15" spans="1:24" x14ac:dyDescent="0.2">
      <c r="A15">
        <v>15</v>
      </c>
      <c r="B15">
        <f t="shared" si="0"/>
        <v>14</v>
      </c>
      <c r="C15">
        <f t="shared" si="1"/>
        <v>2.0028612303289797E-2</v>
      </c>
      <c r="D15">
        <f t="shared" si="2"/>
        <v>1</v>
      </c>
      <c r="E15">
        <v>15</v>
      </c>
      <c r="F15">
        <f t="shared" si="3"/>
        <v>14</v>
      </c>
      <c r="G15">
        <f t="shared" si="4"/>
        <v>3.6007955719256204E-2</v>
      </c>
      <c r="H15">
        <f t="shared" si="5"/>
        <v>1.0166461416509101</v>
      </c>
      <c r="I15">
        <v>15</v>
      </c>
      <c r="J15">
        <f t="shared" si="6"/>
        <v>14</v>
      </c>
      <c r="K15">
        <f t="shared" si="7"/>
        <v>1.3771834056339216</v>
      </c>
      <c r="L15">
        <f t="shared" si="8"/>
        <v>1.37205842107021</v>
      </c>
      <c r="M15">
        <v>15</v>
      </c>
      <c r="N15">
        <f t="shared" si="9"/>
        <v>14</v>
      </c>
      <c r="O15">
        <f t="shared" si="10"/>
        <v>0.21078179565773678</v>
      </c>
      <c r="P15">
        <f t="shared" si="11"/>
        <v>0.19871307774181499</v>
      </c>
      <c r="Q15">
        <v>15</v>
      </c>
      <c r="R15">
        <f t="shared" si="12"/>
        <v>14</v>
      </c>
      <c r="S15">
        <f t="shared" si="13"/>
        <v>1.1771747440420062</v>
      </c>
      <c r="T15">
        <f t="shared" si="14"/>
        <v>0.163703645432725</v>
      </c>
      <c r="U15">
        <v>15</v>
      </c>
      <c r="V15">
        <f t="shared" si="15"/>
        <v>14</v>
      </c>
      <c r="W15">
        <f t="shared" si="16"/>
        <v>1.3565811164407398</v>
      </c>
      <c r="X15">
        <f t="shared" si="17"/>
        <v>0.350596423833201</v>
      </c>
    </row>
    <row r="16" spans="1:24" x14ac:dyDescent="0.2">
      <c r="A16">
        <v>16</v>
      </c>
      <c r="B16">
        <f t="shared" si="0"/>
        <v>15</v>
      </c>
      <c r="C16">
        <f t="shared" si="1"/>
        <v>2.14592274678105E-2</v>
      </c>
      <c r="D16">
        <f t="shared" si="2"/>
        <v>2</v>
      </c>
      <c r="E16">
        <v>16</v>
      </c>
      <c r="F16">
        <f t="shared" si="3"/>
        <v>15</v>
      </c>
      <c r="G16">
        <f t="shared" si="4"/>
        <v>3.7390942438423801E-2</v>
      </c>
      <c r="H16">
        <f t="shared" si="5"/>
        <v>1.9833538583490899</v>
      </c>
      <c r="I16">
        <v>16</v>
      </c>
      <c r="J16">
        <f t="shared" si="6"/>
        <v>15</v>
      </c>
      <c r="K16">
        <f t="shared" si="7"/>
        <v>1.377549475959901</v>
      </c>
      <c r="L16">
        <f t="shared" si="8"/>
        <v>1.62794157892979</v>
      </c>
      <c r="M16">
        <v>16</v>
      </c>
      <c r="N16">
        <f t="shared" si="9"/>
        <v>15</v>
      </c>
      <c r="O16">
        <f t="shared" si="10"/>
        <v>0.21164384693744548</v>
      </c>
      <c r="P16">
        <f t="shared" si="11"/>
        <v>0.80128692225818499</v>
      </c>
      <c r="Q16">
        <v>16</v>
      </c>
      <c r="R16">
        <f t="shared" si="12"/>
        <v>15</v>
      </c>
      <c r="S16">
        <f t="shared" si="13"/>
        <v>1.1781369653712401</v>
      </c>
      <c r="T16">
        <f t="shared" si="14"/>
        <v>0.83629635456727502</v>
      </c>
      <c r="U16">
        <v>16</v>
      </c>
      <c r="V16">
        <f t="shared" si="15"/>
        <v>15</v>
      </c>
      <c r="W16">
        <f t="shared" si="16"/>
        <v>1.3570085944841355</v>
      </c>
      <c r="X16">
        <f t="shared" si="17"/>
        <v>0.649403576166799</v>
      </c>
    </row>
    <row r="17" spans="1:24" x14ac:dyDescent="0.2">
      <c r="A17">
        <v>17</v>
      </c>
      <c r="B17">
        <f t="shared" si="0"/>
        <v>16</v>
      </c>
      <c r="C17">
        <f t="shared" si="1"/>
        <v>2.2889842632331198E-2</v>
      </c>
      <c r="D17">
        <f t="shared" si="2"/>
        <v>1</v>
      </c>
      <c r="E17">
        <v>17</v>
      </c>
      <c r="F17">
        <f t="shared" si="3"/>
        <v>16</v>
      </c>
      <c r="G17">
        <f t="shared" si="4"/>
        <v>3.8773929157591397E-2</v>
      </c>
      <c r="H17">
        <f t="shared" si="5"/>
        <v>1.0166461416509101</v>
      </c>
      <c r="I17">
        <v>17</v>
      </c>
      <c r="J17">
        <f t="shared" si="6"/>
        <v>16</v>
      </c>
      <c r="K17">
        <f t="shared" si="7"/>
        <v>1.3779155462858805</v>
      </c>
      <c r="L17">
        <f t="shared" si="8"/>
        <v>1.37205842107021</v>
      </c>
      <c r="M17">
        <v>17</v>
      </c>
      <c r="N17">
        <f t="shared" si="9"/>
        <v>16</v>
      </c>
      <c r="O17">
        <f t="shared" si="10"/>
        <v>0.21250589821715418</v>
      </c>
      <c r="P17">
        <f t="shared" si="11"/>
        <v>0.19871307774181499</v>
      </c>
      <c r="Q17">
        <v>17</v>
      </c>
      <c r="R17">
        <f t="shared" si="12"/>
        <v>16</v>
      </c>
      <c r="S17">
        <f t="shared" si="13"/>
        <v>1.1790991867004741</v>
      </c>
      <c r="T17">
        <f t="shared" si="14"/>
        <v>0.163703645432725</v>
      </c>
      <c r="U17">
        <v>17</v>
      </c>
      <c r="V17">
        <f t="shared" si="15"/>
        <v>16</v>
      </c>
      <c r="W17">
        <f t="shared" si="16"/>
        <v>1.3574360725275312</v>
      </c>
      <c r="X17">
        <f t="shared" si="17"/>
        <v>0.350596423833201</v>
      </c>
    </row>
    <row r="18" spans="1:24" x14ac:dyDescent="0.2">
      <c r="A18">
        <v>18</v>
      </c>
      <c r="B18">
        <f t="shared" si="0"/>
        <v>17</v>
      </c>
      <c r="C18">
        <f t="shared" si="1"/>
        <v>2.4320457796851897E-2</v>
      </c>
      <c r="D18">
        <f t="shared" si="2"/>
        <v>2</v>
      </c>
      <c r="E18">
        <v>18</v>
      </c>
      <c r="F18">
        <f t="shared" si="3"/>
        <v>17</v>
      </c>
      <c r="G18">
        <f t="shared" si="4"/>
        <v>4.0156915876759E-2</v>
      </c>
      <c r="H18">
        <f t="shared" si="5"/>
        <v>1.9833538583490899</v>
      </c>
      <c r="I18">
        <v>18</v>
      </c>
      <c r="J18">
        <f t="shared" si="6"/>
        <v>17</v>
      </c>
      <c r="K18">
        <f t="shared" si="7"/>
        <v>1.3782816166118599</v>
      </c>
      <c r="L18">
        <f t="shared" si="8"/>
        <v>1.62794157892979</v>
      </c>
      <c r="M18">
        <v>18</v>
      </c>
      <c r="N18">
        <f t="shared" si="9"/>
        <v>17</v>
      </c>
      <c r="O18">
        <f t="shared" si="10"/>
        <v>0.21336794949686289</v>
      </c>
      <c r="P18">
        <f t="shared" si="11"/>
        <v>0.80128692225818499</v>
      </c>
      <c r="Q18">
        <v>18</v>
      </c>
      <c r="R18">
        <f t="shared" si="12"/>
        <v>17</v>
      </c>
      <c r="S18">
        <f t="shared" si="13"/>
        <v>1.180061408029708</v>
      </c>
      <c r="T18">
        <f t="shared" si="14"/>
        <v>0.83629635456727502</v>
      </c>
      <c r="U18">
        <v>18</v>
      </c>
      <c r="V18">
        <f t="shared" si="15"/>
        <v>17</v>
      </c>
      <c r="W18">
        <f t="shared" si="16"/>
        <v>1.3578635505709269</v>
      </c>
      <c r="X18">
        <f t="shared" si="17"/>
        <v>0.649403576166799</v>
      </c>
    </row>
    <row r="19" spans="1:24" x14ac:dyDescent="0.2">
      <c r="A19">
        <v>19</v>
      </c>
      <c r="B19">
        <f t="shared" si="0"/>
        <v>18</v>
      </c>
      <c r="C19">
        <f t="shared" si="1"/>
        <v>2.5751072961372599E-2</v>
      </c>
      <c r="D19">
        <f t="shared" si="2"/>
        <v>1</v>
      </c>
      <c r="E19">
        <v>19</v>
      </c>
      <c r="F19">
        <f t="shared" si="3"/>
        <v>18</v>
      </c>
      <c r="G19">
        <f t="shared" si="4"/>
        <v>4.1539902595926603E-2</v>
      </c>
      <c r="H19">
        <f t="shared" si="5"/>
        <v>1.0166461416509101</v>
      </c>
      <c r="I19">
        <v>19</v>
      </c>
      <c r="J19">
        <f t="shared" si="6"/>
        <v>18</v>
      </c>
      <c r="K19">
        <f t="shared" si="7"/>
        <v>1.3786476869378392</v>
      </c>
      <c r="L19">
        <f t="shared" si="8"/>
        <v>1.37205842107021</v>
      </c>
      <c r="M19">
        <v>19</v>
      </c>
      <c r="N19">
        <f t="shared" si="9"/>
        <v>18</v>
      </c>
      <c r="O19">
        <f t="shared" si="10"/>
        <v>0.21423000077657159</v>
      </c>
      <c r="P19">
        <f t="shared" si="11"/>
        <v>0.19871307774181499</v>
      </c>
      <c r="Q19">
        <v>19</v>
      </c>
      <c r="R19">
        <f t="shared" si="12"/>
        <v>18</v>
      </c>
      <c r="S19">
        <f t="shared" si="13"/>
        <v>1.181023629358942</v>
      </c>
      <c r="T19">
        <f t="shared" si="14"/>
        <v>0.163703645432725</v>
      </c>
      <c r="U19">
        <v>19</v>
      </c>
      <c r="V19">
        <f t="shared" si="15"/>
        <v>18</v>
      </c>
      <c r="W19">
        <f t="shared" si="16"/>
        <v>1.3582910286143226</v>
      </c>
      <c r="X19">
        <f t="shared" si="17"/>
        <v>0.350596423833201</v>
      </c>
    </row>
    <row r="20" spans="1:24" x14ac:dyDescent="0.2">
      <c r="A20">
        <v>20</v>
      </c>
      <c r="B20">
        <f t="shared" si="0"/>
        <v>19</v>
      </c>
      <c r="C20">
        <f t="shared" si="1"/>
        <v>2.7181688125893298E-2</v>
      </c>
      <c r="D20">
        <f t="shared" si="2"/>
        <v>2</v>
      </c>
      <c r="E20">
        <v>20</v>
      </c>
      <c r="F20">
        <f t="shared" si="3"/>
        <v>19</v>
      </c>
      <c r="G20">
        <f t="shared" si="4"/>
        <v>4.29228893150942E-2</v>
      </c>
      <c r="H20">
        <f t="shared" si="5"/>
        <v>1.9833538583490899</v>
      </c>
      <c r="I20">
        <v>20</v>
      </c>
      <c r="J20">
        <f t="shared" si="6"/>
        <v>19</v>
      </c>
      <c r="K20">
        <f t="shared" si="7"/>
        <v>1.3790137572638186</v>
      </c>
      <c r="L20">
        <f t="shared" si="8"/>
        <v>1.62794157892979</v>
      </c>
      <c r="M20">
        <v>20</v>
      </c>
      <c r="N20">
        <f t="shared" si="9"/>
        <v>19</v>
      </c>
      <c r="O20">
        <f t="shared" si="10"/>
        <v>0.21509205205628029</v>
      </c>
      <c r="P20">
        <f t="shared" si="11"/>
        <v>0.80128692225818499</v>
      </c>
      <c r="Q20">
        <v>20</v>
      </c>
      <c r="R20">
        <f t="shared" si="12"/>
        <v>19</v>
      </c>
      <c r="S20">
        <f t="shared" si="13"/>
        <v>1.1819858506881762</v>
      </c>
      <c r="T20">
        <f t="shared" si="14"/>
        <v>0.83629635456727502</v>
      </c>
      <c r="U20">
        <v>20</v>
      </c>
      <c r="V20">
        <f t="shared" si="15"/>
        <v>19</v>
      </c>
      <c r="W20">
        <f t="shared" si="16"/>
        <v>1.3587185066577183</v>
      </c>
      <c r="X20">
        <f t="shared" si="17"/>
        <v>0.649403576166799</v>
      </c>
    </row>
    <row r="21" spans="1:24" x14ac:dyDescent="0.2">
      <c r="A21">
        <v>21</v>
      </c>
      <c r="B21">
        <f t="shared" si="0"/>
        <v>20</v>
      </c>
      <c r="C21">
        <f t="shared" si="1"/>
        <v>2.8612303290413997E-2</v>
      </c>
      <c r="D21">
        <f t="shared" si="2"/>
        <v>1</v>
      </c>
      <c r="E21">
        <v>21</v>
      </c>
      <c r="F21">
        <f t="shared" si="3"/>
        <v>20</v>
      </c>
      <c r="G21">
        <f t="shared" si="4"/>
        <v>4.4305876034261796E-2</v>
      </c>
      <c r="H21">
        <f t="shared" si="5"/>
        <v>1.0166461416509101</v>
      </c>
      <c r="I21">
        <v>21</v>
      </c>
      <c r="J21">
        <f t="shared" si="6"/>
        <v>20</v>
      </c>
      <c r="K21">
        <f t="shared" si="7"/>
        <v>1.3793798275897979</v>
      </c>
      <c r="L21">
        <f t="shared" si="8"/>
        <v>1.37205842107021</v>
      </c>
      <c r="M21">
        <v>21</v>
      </c>
      <c r="N21">
        <f t="shared" si="9"/>
        <v>20</v>
      </c>
      <c r="O21">
        <f t="shared" si="10"/>
        <v>0.21595410333598899</v>
      </c>
      <c r="P21">
        <f t="shared" si="11"/>
        <v>0.19871307774181499</v>
      </c>
      <c r="Q21">
        <v>21</v>
      </c>
      <c r="R21">
        <f t="shared" si="12"/>
        <v>20</v>
      </c>
      <c r="S21">
        <f t="shared" si="13"/>
        <v>1.1829480720174101</v>
      </c>
      <c r="T21">
        <f t="shared" si="14"/>
        <v>0.163703645432725</v>
      </c>
      <c r="U21">
        <v>21</v>
      </c>
      <c r="V21">
        <f t="shared" si="15"/>
        <v>20</v>
      </c>
      <c r="W21">
        <f t="shared" si="16"/>
        <v>1.359145984701114</v>
      </c>
      <c r="X21">
        <f t="shared" si="17"/>
        <v>0.350596423833201</v>
      </c>
    </row>
    <row r="22" spans="1:24" x14ac:dyDescent="0.2">
      <c r="A22">
        <v>22</v>
      </c>
      <c r="B22">
        <f t="shared" si="0"/>
        <v>21</v>
      </c>
      <c r="C22">
        <f t="shared" si="1"/>
        <v>3.0042918454934699E-2</v>
      </c>
      <c r="D22">
        <f t="shared" si="2"/>
        <v>2</v>
      </c>
      <c r="E22">
        <v>22</v>
      </c>
      <c r="F22">
        <f t="shared" si="3"/>
        <v>21</v>
      </c>
      <c r="G22">
        <f t="shared" si="4"/>
        <v>4.5688862753429399E-2</v>
      </c>
      <c r="H22">
        <f t="shared" si="5"/>
        <v>1.9833538583490899</v>
      </c>
      <c r="I22">
        <v>22</v>
      </c>
      <c r="J22">
        <f t="shared" si="6"/>
        <v>21</v>
      </c>
      <c r="K22">
        <f t="shared" si="7"/>
        <v>1.3797458979157775</v>
      </c>
      <c r="L22">
        <f t="shared" si="8"/>
        <v>1.62794157892979</v>
      </c>
      <c r="M22">
        <v>22</v>
      </c>
      <c r="N22">
        <f t="shared" si="9"/>
        <v>21</v>
      </c>
      <c r="O22">
        <f t="shared" si="10"/>
        <v>0.2168161546156977</v>
      </c>
      <c r="P22">
        <f t="shared" si="11"/>
        <v>0.80128692225818499</v>
      </c>
      <c r="Q22">
        <v>22</v>
      </c>
      <c r="R22">
        <f t="shared" si="12"/>
        <v>21</v>
      </c>
      <c r="S22">
        <f t="shared" si="13"/>
        <v>1.1839102933466441</v>
      </c>
      <c r="T22">
        <f t="shared" si="14"/>
        <v>0.83629635456727502</v>
      </c>
      <c r="U22">
        <v>22</v>
      </c>
      <c r="V22">
        <f t="shared" si="15"/>
        <v>21</v>
      </c>
      <c r="W22">
        <f t="shared" si="16"/>
        <v>1.3595734627445097</v>
      </c>
      <c r="X22">
        <f t="shared" si="17"/>
        <v>0.649403576166799</v>
      </c>
    </row>
    <row r="23" spans="1:24" x14ac:dyDescent="0.2">
      <c r="A23">
        <v>23</v>
      </c>
      <c r="B23">
        <f t="shared" si="0"/>
        <v>22</v>
      </c>
      <c r="C23">
        <f t="shared" si="1"/>
        <v>3.1473533619455395E-2</v>
      </c>
      <c r="D23">
        <f t="shared" si="2"/>
        <v>1</v>
      </c>
      <c r="E23">
        <v>23</v>
      </c>
      <c r="F23">
        <f t="shared" si="3"/>
        <v>22</v>
      </c>
      <c r="G23">
        <f t="shared" si="4"/>
        <v>4.7071849472597002E-2</v>
      </c>
      <c r="H23">
        <f t="shared" si="5"/>
        <v>1.0166461416509101</v>
      </c>
      <c r="I23">
        <v>23</v>
      </c>
      <c r="J23">
        <f t="shared" si="6"/>
        <v>22</v>
      </c>
      <c r="K23">
        <f t="shared" si="7"/>
        <v>1.3801119682417569</v>
      </c>
      <c r="L23">
        <f t="shared" si="8"/>
        <v>1.37205842107021</v>
      </c>
      <c r="M23">
        <v>23</v>
      </c>
      <c r="N23">
        <f t="shared" si="9"/>
        <v>22</v>
      </c>
      <c r="O23">
        <f t="shared" si="10"/>
        <v>0.21767820589540637</v>
      </c>
      <c r="P23">
        <f t="shared" si="11"/>
        <v>0.19871307774181499</v>
      </c>
      <c r="Q23">
        <v>23</v>
      </c>
      <c r="R23">
        <f t="shared" si="12"/>
        <v>22</v>
      </c>
      <c r="S23">
        <f t="shared" si="13"/>
        <v>1.1848725146758781</v>
      </c>
      <c r="T23">
        <f t="shared" si="14"/>
        <v>0.163703645432725</v>
      </c>
      <c r="U23">
        <v>23</v>
      </c>
      <c r="V23">
        <f t="shared" si="15"/>
        <v>22</v>
      </c>
      <c r="W23">
        <f t="shared" si="16"/>
        <v>1.3600009407879055</v>
      </c>
      <c r="X23">
        <f t="shared" si="17"/>
        <v>0.350596423833201</v>
      </c>
    </row>
    <row r="24" spans="1:24" x14ac:dyDescent="0.2">
      <c r="A24">
        <v>24</v>
      </c>
      <c r="B24">
        <f t="shared" si="0"/>
        <v>23</v>
      </c>
      <c r="C24">
        <f t="shared" si="1"/>
        <v>3.29041487839761E-2</v>
      </c>
      <c r="D24">
        <f t="shared" si="2"/>
        <v>2</v>
      </c>
      <c r="E24">
        <v>24</v>
      </c>
      <c r="F24">
        <f t="shared" si="3"/>
        <v>23</v>
      </c>
      <c r="G24">
        <f t="shared" si="4"/>
        <v>4.8454836191764598E-2</v>
      </c>
      <c r="H24">
        <f t="shared" si="5"/>
        <v>1.9833538583490899</v>
      </c>
      <c r="I24">
        <v>24</v>
      </c>
      <c r="J24">
        <f t="shared" si="6"/>
        <v>23</v>
      </c>
      <c r="K24">
        <f t="shared" si="7"/>
        <v>1.3804780385677362</v>
      </c>
      <c r="L24">
        <f t="shared" si="8"/>
        <v>1.62794157892979</v>
      </c>
      <c r="M24">
        <v>24</v>
      </c>
      <c r="N24">
        <f t="shared" si="9"/>
        <v>23</v>
      </c>
      <c r="O24">
        <f t="shared" si="10"/>
        <v>0.21854025717511508</v>
      </c>
      <c r="P24">
        <f t="shared" si="11"/>
        <v>0.80128692225818499</v>
      </c>
      <c r="Q24">
        <v>24</v>
      </c>
      <c r="R24">
        <f t="shared" si="12"/>
        <v>23</v>
      </c>
      <c r="S24">
        <f t="shared" si="13"/>
        <v>1.185834736005112</v>
      </c>
      <c r="T24">
        <f t="shared" si="14"/>
        <v>0.83629635456727502</v>
      </c>
      <c r="U24">
        <v>24</v>
      </c>
      <c r="V24">
        <f t="shared" si="15"/>
        <v>23</v>
      </c>
      <c r="W24">
        <f t="shared" si="16"/>
        <v>1.3604284188313012</v>
      </c>
      <c r="X24">
        <f t="shared" si="17"/>
        <v>0.649403576166799</v>
      </c>
    </row>
    <row r="25" spans="1:24" x14ac:dyDescent="0.2">
      <c r="A25">
        <v>25</v>
      </c>
      <c r="B25">
        <f t="shared" si="0"/>
        <v>24</v>
      </c>
      <c r="C25">
        <f t="shared" si="1"/>
        <v>3.4334763948496799E-2</v>
      </c>
      <c r="D25">
        <f t="shared" si="2"/>
        <v>1</v>
      </c>
      <c r="E25">
        <v>25</v>
      </c>
      <c r="F25">
        <f t="shared" si="3"/>
        <v>24</v>
      </c>
      <c r="G25">
        <f t="shared" si="4"/>
        <v>4.9837822910932202E-2</v>
      </c>
      <c r="H25">
        <f t="shared" si="5"/>
        <v>1.0166461416509101</v>
      </c>
      <c r="I25">
        <v>25</v>
      </c>
      <c r="J25">
        <f t="shared" si="6"/>
        <v>24</v>
      </c>
      <c r="K25">
        <f t="shared" si="7"/>
        <v>1.3808441088937156</v>
      </c>
      <c r="L25">
        <f t="shared" si="8"/>
        <v>1.37205842107021</v>
      </c>
      <c r="M25">
        <v>25</v>
      </c>
      <c r="N25">
        <f t="shared" si="9"/>
        <v>24</v>
      </c>
      <c r="O25">
        <f t="shared" si="10"/>
        <v>0.21940230845482378</v>
      </c>
      <c r="P25">
        <f t="shared" si="11"/>
        <v>0.19871307774181499</v>
      </c>
      <c r="Q25">
        <v>25</v>
      </c>
      <c r="R25">
        <f t="shared" si="12"/>
        <v>24</v>
      </c>
      <c r="S25">
        <f t="shared" si="13"/>
        <v>1.186796957334346</v>
      </c>
      <c r="T25">
        <f t="shared" si="14"/>
        <v>0.163703645432725</v>
      </c>
      <c r="U25">
        <v>25</v>
      </c>
      <c r="V25">
        <f t="shared" si="15"/>
        <v>24</v>
      </c>
      <c r="W25">
        <f t="shared" si="16"/>
        <v>1.3608558968746969</v>
      </c>
      <c r="X25">
        <f t="shared" si="17"/>
        <v>0.350596423833201</v>
      </c>
    </row>
    <row r="26" spans="1:24" x14ac:dyDescent="0.2">
      <c r="A26">
        <v>26</v>
      </c>
      <c r="B26">
        <f t="shared" si="0"/>
        <v>25</v>
      </c>
      <c r="C26">
        <f t="shared" si="1"/>
        <v>3.5765379113017498E-2</v>
      </c>
      <c r="D26">
        <f t="shared" si="2"/>
        <v>2</v>
      </c>
      <c r="E26">
        <v>26</v>
      </c>
      <c r="F26">
        <f t="shared" si="3"/>
        <v>25</v>
      </c>
      <c r="G26">
        <f t="shared" si="4"/>
        <v>5.1220809630099798E-2</v>
      </c>
      <c r="H26">
        <f t="shared" si="5"/>
        <v>1.9833538583490899</v>
      </c>
      <c r="I26">
        <v>26</v>
      </c>
      <c r="J26">
        <f t="shared" si="6"/>
        <v>25</v>
      </c>
      <c r="K26">
        <f t="shared" si="7"/>
        <v>1.3812101792196951</v>
      </c>
      <c r="L26">
        <f t="shared" si="8"/>
        <v>1.62794157892979</v>
      </c>
      <c r="M26">
        <v>26</v>
      </c>
      <c r="N26">
        <f t="shared" si="9"/>
        <v>25</v>
      </c>
      <c r="O26">
        <f t="shared" si="10"/>
        <v>0.22026435973453248</v>
      </c>
      <c r="P26">
        <f t="shared" si="11"/>
        <v>0.80128692225818499</v>
      </c>
      <c r="Q26">
        <v>26</v>
      </c>
      <c r="R26">
        <f t="shared" si="12"/>
        <v>25</v>
      </c>
      <c r="S26">
        <f t="shared" si="13"/>
        <v>1.1877591786635802</v>
      </c>
      <c r="T26">
        <f t="shared" si="14"/>
        <v>0.83629635456727502</v>
      </c>
      <c r="U26">
        <v>26</v>
      </c>
      <c r="V26">
        <f t="shared" si="15"/>
        <v>25</v>
      </c>
      <c r="W26">
        <f t="shared" si="16"/>
        <v>1.3612833749180926</v>
      </c>
      <c r="X26">
        <f t="shared" si="17"/>
        <v>0.649403576166799</v>
      </c>
    </row>
    <row r="27" spans="1:24" x14ac:dyDescent="0.2">
      <c r="A27">
        <v>27</v>
      </c>
      <c r="B27">
        <f t="shared" si="0"/>
        <v>26</v>
      </c>
      <c r="C27">
        <f t="shared" si="1"/>
        <v>3.7195994277538197E-2</v>
      </c>
      <c r="D27">
        <f t="shared" si="2"/>
        <v>1</v>
      </c>
      <c r="E27">
        <v>27</v>
      </c>
      <c r="F27">
        <f t="shared" si="3"/>
        <v>26</v>
      </c>
      <c r="G27">
        <f t="shared" si="4"/>
        <v>5.2603796349267401E-2</v>
      </c>
      <c r="H27">
        <f t="shared" si="5"/>
        <v>1.0166461416509101</v>
      </c>
      <c r="I27">
        <v>27</v>
      </c>
      <c r="J27">
        <f t="shared" si="6"/>
        <v>26</v>
      </c>
      <c r="K27">
        <f t="shared" si="7"/>
        <v>1.3815762495456745</v>
      </c>
      <c r="L27">
        <f t="shared" si="8"/>
        <v>1.37205842107021</v>
      </c>
      <c r="M27">
        <v>27</v>
      </c>
      <c r="N27">
        <f t="shared" si="9"/>
        <v>26</v>
      </c>
      <c r="O27">
        <f t="shared" si="10"/>
        <v>0.22112641101424119</v>
      </c>
      <c r="P27">
        <f t="shared" si="11"/>
        <v>0.19871307774181499</v>
      </c>
      <c r="Q27">
        <v>27</v>
      </c>
      <c r="R27">
        <f t="shared" si="12"/>
        <v>26</v>
      </c>
      <c r="S27">
        <f t="shared" si="13"/>
        <v>1.1887213999928141</v>
      </c>
      <c r="T27">
        <f t="shared" si="14"/>
        <v>0.163703645432725</v>
      </c>
      <c r="U27">
        <v>27</v>
      </c>
      <c r="V27">
        <f t="shared" si="15"/>
        <v>26</v>
      </c>
      <c r="W27">
        <f t="shared" si="16"/>
        <v>1.3617108529614883</v>
      </c>
      <c r="X27">
        <f t="shared" si="17"/>
        <v>0.350596423833201</v>
      </c>
    </row>
    <row r="28" spans="1:24" x14ac:dyDescent="0.2">
      <c r="A28">
        <v>28</v>
      </c>
      <c r="B28">
        <f t="shared" si="0"/>
        <v>27</v>
      </c>
      <c r="C28">
        <f t="shared" si="1"/>
        <v>3.8626609442058896E-2</v>
      </c>
      <c r="D28">
        <f t="shared" si="2"/>
        <v>2</v>
      </c>
      <c r="E28">
        <v>28</v>
      </c>
      <c r="F28">
        <f t="shared" si="3"/>
        <v>27</v>
      </c>
      <c r="G28">
        <f t="shared" si="4"/>
        <v>5.3986783068434997E-2</v>
      </c>
      <c r="H28">
        <f t="shared" si="5"/>
        <v>1.9833538583490899</v>
      </c>
      <c r="I28">
        <v>28</v>
      </c>
      <c r="J28">
        <f t="shared" si="6"/>
        <v>27</v>
      </c>
      <c r="K28">
        <f t="shared" si="7"/>
        <v>1.3819423198716538</v>
      </c>
      <c r="L28">
        <f t="shared" si="8"/>
        <v>1.62794157892979</v>
      </c>
      <c r="M28">
        <v>28</v>
      </c>
      <c r="N28">
        <f t="shared" si="9"/>
        <v>27</v>
      </c>
      <c r="O28">
        <f t="shared" si="10"/>
        <v>0.22198846229394989</v>
      </c>
      <c r="P28">
        <f t="shared" si="11"/>
        <v>0.80128692225818499</v>
      </c>
      <c r="Q28">
        <v>28</v>
      </c>
      <c r="R28">
        <f t="shared" si="12"/>
        <v>27</v>
      </c>
      <c r="S28">
        <f t="shared" si="13"/>
        <v>1.1896836213220481</v>
      </c>
      <c r="T28">
        <f t="shared" si="14"/>
        <v>0.83629635456727502</v>
      </c>
      <c r="U28">
        <v>28</v>
      </c>
      <c r="V28">
        <f t="shared" si="15"/>
        <v>27</v>
      </c>
      <c r="W28">
        <f t="shared" si="16"/>
        <v>1.3621383310048838</v>
      </c>
      <c r="X28">
        <f t="shared" si="17"/>
        <v>0.649403576166799</v>
      </c>
    </row>
    <row r="29" spans="1:24" x14ac:dyDescent="0.2">
      <c r="A29">
        <v>29</v>
      </c>
      <c r="B29">
        <f t="shared" si="0"/>
        <v>28</v>
      </c>
      <c r="C29">
        <f t="shared" si="1"/>
        <v>4.0057224606579594E-2</v>
      </c>
      <c r="D29">
        <f t="shared" si="2"/>
        <v>1</v>
      </c>
      <c r="E29">
        <v>29</v>
      </c>
      <c r="F29">
        <f t="shared" si="3"/>
        <v>28</v>
      </c>
      <c r="G29">
        <f t="shared" si="4"/>
        <v>5.53697697876026E-2</v>
      </c>
      <c r="H29">
        <f t="shared" si="5"/>
        <v>1.0166461416509101</v>
      </c>
      <c r="I29">
        <v>29</v>
      </c>
      <c r="J29">
        <f t="shared" si="6"/>
        <v>28</v>
      </c>
      <c r="K29">
        <f t="shared" si="7"/>
        <v>1.3823083901976332</v>
      </c>
      <c r="L29">
        <f t="shared" si="8"/>
        <v>1.37205842107021</v>
      </c>
      <c r="M29">
        <v>29</v>
      </c>
      <c r="N29">
        <f t="shared" si="9"/>
        <v>28</v>
      </c>
      <c r="O29">
        <f t="shared" si="10"/>
        <v>0.22285051357365859</v>
      </c>
      <c r="P29">
        <f t="shared" si="11"/>
        <v>0.19871307774181499</v>
      </c>
      <c r="Q29">
        <v>29</v>
      </c>
      <c r="R29">
        <f t="shared" si="12"/>
        <v>28</v>
      </c>
      <c r="S29">
        <f t="shared" si="13"/>
        <v>1.190645842651282</v>
      </c>
      <c r="T29">
        <f t="shared" si="14"/>
        <v>0.163703645432725</v>
      </c>
      <c r="U29">
        <v>29</v>
      </c>
      <c r="V29">
        <f t="shared" si="15"/>
        <v>28</v>
      </c>
      <c r="W29">
        <f t="shared" si="16"/>
        <v>1.3625658090482795</v>
      </c>
      <c r="X29">
        <f t="shared" si="17"/>
        <v>0.350596423833201</v>
      </c>
    </row>
    <row r="30" spans="1:24" x14ac:dyDescent="0.2">
      <c r="A30">
        <v>30</v>
      </c>
      <c r="B30">
        <f t="shared" si="0"/>
        <v>29</v>
      </c>
      <c r="C30">
        <f t="shared" si="1"/>
        <v>4.14878397711003E-2</v>
      </c>
      <c r="D30">
        <f t="shared" si="2"/>
        <v>2</v>
      </c>
      <c r="E30">
        <v>30</v>
      </c>
      <c r="F30">
        <f t="shared" si="3"/>
        <v>29</v>
      </c>
      <c r="G30">
        <f t="shared" si="4"/>
        <v>5.6752756506770197E-2</v>
      </c>
      <c r="H30">
        <f t="shared" si="5"/>
        <v>1.9833538583490899</v>
      </c>
      <c r="I30">
        <v>30</v>
      </c>
      <c r="J30">
        <f t="shared" si="6"/>
        <v>29</v>
      </c>
      <c r="K30">
        <f t="shared" si="7"/>
        <v>1.3826744605236125</v>
      </c>
      <c r="L30">
        <f t="shared" si="8"/>
        <v>1.62794157892979</v>
      </c>
      <c r="M30">
        <v>30</v>
      </c>
      <c r="N30">
        <f t="shared" si="9"/>
        <v>29</v>
      </c>
      <c r="O30">
        <f t="shared" si="10"/>
        <v>0.2237125648533673</v>
      </c>
      <c r="P30">
        <f t="shared" si="11"/>
        <v>0.80128692225818499</v>
      </c>
      <c r="Q30">
        <v>30</v>
      </c>
      <c r="R30">
        <f t="shared" si="12"/>
        <v>29</v>
      </c>
      <c r="S30">
        <f t="shared" si="13"/>
        <v>1.191608063980516</v>
      </c>
      <c r="T30">
        <f t="shared" si="14"/>
        <v>0.83629635456727502</v>
      </c>
      <c r="U30">
        <v>30</v>
      </c>
      <c r="V30">
        <f t="shared" si="15"/>
        <v>29</v>
      </c>
      <c r="W30">
        <f t="shared" si="16"/>
        <v>1.3629932870916752</v>
      </c>
      <c r="X30">
        <f t="shared" si="17"/>
        <v>0.649403576166799</v>
      </c>
    </row>
    <row r="31" spans="1:24" x14ac:dyDescent="0.2">
      <c r="A31">
        <v>31</v>
      </c>
      <c r="B31">
        <f t="shared" si="0"/>
        <v>30</v>
      </c>
      <c r="C31">
        <f t="shared" si="1"/>
        <v>4.2918454935620999E-2</v>
      </c>
      <c r="D31">
        <f t="shared" si="2"/>
        <v>1</v>
      </c>
      <c r="E31">
        <v>31</v>
      </c>
      <c r="F31">
        <f t="shared" si="3"/>
        <v>30</v>
      </c>
      <c r="G31">
        <f t="shared" si="4"/>
        <v>5.81357432259378E-2</v>
      </c>
      <c r="H31">
        <f t="shared" si="5"/>
        <v>1.0166461416509101</v>
      </c>
      <c r="I31">
        <v>31</v>
      </c>
      <c r="J31">
        <f t="shared" si="6"/>
        <v>30</v>
      </c>
      <c r="K31">
        <f t="shared" si="7"/>
        <v>1.3830405308495921</v>
      </c>
      <c r="L31">
        <f t="shared" si="8"/>
        <v>1.37205842107021</v>
      </c>
      <c r="M31">
        <v>31</v>
      </c>
      <c r="N31">
        <f t="shared" si="9"/>
        <v>30</v>
      </c>
      <c r="O31">
        <f t="shared" si="10"/>
        <v>0.224574616133076</v>
      </c>
      <c r="P31">
        <f t="shared" si="11"/>
        <v>0.19871307774181499</v>
      </c>
      <c r="Q31">
        <v>31</v>
      </c>
      <c r="R31">
        <f t="shared" si="12"/>
        <v>30</v>
      </c>
      <c r="S31">
        <f t="shared" si="13"/>
        <v>1.1925702853097502</v>
      </c>
      <c r="T31">
        <f t="shared" si="14"/>
        <v>0.163703645432725</v>
      </c>
      <c r="U31">
        <v>31</v>
      </c>
      <c r="V31">
        <f t="shared" si="15"/>
        <v>30</v>
      </c>
      <c r="W31">
        <f t="shared" si="16"/>
        <v>1.3634207651350709</v>
      </c>
      <c r="X31">
        <f t="shared" si="17"/>
        <v>0.350596423833201</v>
      </c>
    </row>
    <row r="32" spans="1:24" x14ac:dyDescent="0.2">
      <c r="A32">
        <v>32</v>
      </c>
      <c r="B32">
        <f t="shared" si="0"/>
        <v>31</v>
      </c>
      <c r="C32">
        <f t="shared" si="1"/>
        <v>4.4349070100141698E-2</v>
      </c>
      <c r="D32">
        <f t="shared" si="2"/>
        <v>2</v>
      </c>
      <c r="E32">
        <v>32</v>
      </c>
      <c r="F32">
        <f t="shared" si="3"/>
        <v>31</v>
      </c>
      <c r="G32">
        <f t="shared" si="4"/>
        <v>5.9518729945105396E-2</v>
      </c>
      <c r="H32">
        <f t="shared" si="5"/>
        <v>1.9833538583490899</v>
      </c>
      <c r="I32">
        <v>32</v>
      </c>
      <c r="J32">
        <f t="shared" si="6"/>
        <v>31</v>
      </c>
      <c r="K32">
        <f t="shared" si="7"/>
        <v>1.3834066011755715</v>
      </c>
      <c r="L32">
        <f t="shared" si="8"/>
        <v>1.62794157892979</v>
      </c>
      <c r="M32">
        <v>32</v>
      </c>
      <c r="N32">
        <f t="shared" si="9"/>
        <v>31</v>
      </c>
      <c r="O32">
        <f t="shared" si="10"/>
        <v>0.22543666741278467</v>
      </c>
      <c r="P32">
        <f t="shared" si="11"/>
        <v>0.80128692225818499</v>
      </c>
      <c r="Q32">
        <v>32</v>
      </c>
      <c r="R32">
        <f t="shared" si="12"/>
        <v>31</v>
      </c>
      <c r="S32">
        <f t="shared" si="13"/>
        <v>1.1935325066389841</v>
      </c>
      <c r="T32">
        <f t="shared" si="14"/>
        <v>0.83629635456727502</v>
      </c>
      <c r="U32">
        <v>32</v>
      </c>
      <c r="V32">
        <f t="shared" si="15"/>
        <v>31</v>
      </c>
      <c r="W32">
        <f t="shared" si="16"/>
        <v>1.3638482431784666</v>
      </c>
      <c r="X32">
        <f t="shared" si="17"/>
        <v>0.649403576166799</v>
      </c>
    </row>
    <row r="33" spans="1:24" x14ac:dyDescent="0.2">
      <c r="A33">
        <v>33</v>
      </c>
      <c r="B33">
        <f t="shared" si="0"/>
        <v>32</v>
      </c>
      <c r="C33">
        <f t="shared" si="1"/>
        <v>4.5779685264662397E-2</v>
      </c>
      <c r="D33">
        <f t="shared" si="2"/>
        <v>1</v>
      </c>
      <c r="E33">
        <v>33</v>
      </c>
      <c r="F33">
        <f t="shared" si="3"/>
        <v>32</v>
      </c>
      <c r="G33">
        <f t="shared" si="4"/>
        <v>6.0901716664272999E-2</v>
      </c>
      <c r="H33">
        <f t="shared" si="5"/>
        <v>1.0166461416509101</v>
      </c>
      <c r="I33">
        <v>33</v>
      </c>
      <c r="J33">
        <f t="shared" si="6"/>
        <v>32</v>
      </c>
      <c r="K33">
        <f t="shared" si="7"/>
        <v>1.3837726715015508</v>
      </c>
      <c r="L33">
        <f t="shared" si="8"/>
        <v>1.37205842107021</v>
      </c>
      <c r="M33">
        <v>33</v>
      </c>
      <c r="N33">
        <f t="shared" si="9"/>
        <v>32</v>
      </c>
      <c r="O33">
        <f t="shared" si="10"/>
        <v>0.22629871869249338</v>
      </c>
      <c r="P33">
        <f t="shared" si="11"/>
        <v>0.19871307774181499</v>
      </c>
      <c r="Q33">
        <v>33</v>
      </c>
      <c r="R33">
        <f t="shared" si="12"/>
        <v>32</v>
      </c>
      <c r="S33">
        <f t="shared" si="13"/>
        <v>1.1944947279682181</v>
      </c>
      <c r="T33">
        <f t="shared" si="14"/>
        <v>0.163703645432725</v>
      </c>
      <c r="U33">
        <v>33</v>
      </c>
      <c r="V33">
        <f t="shared" si="15"/>
        <v>32</v>
      </c>
      <c r="W33">
        <f t="shared" si="16"/>
        <v>1.3642757212218624</v>
      </c>
      <c r="X33">
        <f t="shared" si="17"/>
        <v>0.350596423833201</v>
      </c>
    </row>
    <row r="34" spans="1:24" x14ac:dyDescent="0.2">
      <c r="A34">
        <v>34</v>
      </c>
      <c r="B34">
        <f t="shared" si="0"/>
        <v>33</v>
      </c>
      <c r="C34">
        <f t="shared" si="1"/>
        <v>4.7210300429183095E-2</v>
      </c>
      <c r="D34">
        <f t="shared" si="2"/>
        <v>2</v>
      </c>
      <c r="E34">
        <v>34</v>
      </c>
      <c r="F34">
        <f t="shared" si="3"/>
        <v>33</v>
      </c>
      <c r="G34">
        <f t="shared" si="4"/>
        <v>6.2284703383440602E-2</v>
      </c>
      <c r="H34">
        <f t="shared" si="5"/>
        <v>1.9833538583490899</v>
      </c>
      <c r="I34">
        <v>34</v>
      </c>
      <c r="J34">
        <f t="shared" si="6"/>
        <v>33</v>
      </c>
      <c r="K34">
        <f t="shared" si="7"/>
        <v>1.3841387418275302</v>
      </c>
      <c r="L34">
        <f t="shared" si="8"/>
        <v>1.62794157892979</v>
      </c>
      <c r="M34">
        <v>34</v>
      </c>
      <c r="N34">
        <f t="shared" si="9"/>
        <v>33</v>
      </c>
      <c r="O34">
        <f t="shared" si="10"/>
        <v>0.22716076997220208</v>
      </c>
      <c r="P34">
        <f t="shared" si="11"/>
        <v>0.80128692225818499</v>
      </c>
      <c r="Q34">
        <v>34</v>
      </c>
      <c r="R34">
        <f t="shared" si="12"/>
        <v>33</v>
      </c>
      <c r="S34">
        <f t="shared" si="13"/>
        <v>1.1954569492974521</v>
      </c>
      <c r="T34">
        <f t="shared" si="14"/>
        <v>0.83629635456727502</v>
      </c>
      <c r="U34">
        <v>34</v>
      </c>
      <c r="V34">
        <f t="shared" si="15"/>
        <v>33</v>
      </c>
      <c r="W34">
        <f t="shared" si="16"/>
        <v>1.3647031992652581</v>
      </c>
      <c r="X34">
        <f t="shared" si="17"/>
        <v>0.649403576166799</v>
      </c>
    </row>
    <row r="35" spans="1:24" x14ac:dyDescent="0.2">
      <c r="A35">
        <v>35</v>
      </c>
      <c r="B35">
        <f t="shared" si="0"/>
        <v>34</v>
      </c>
      <c r="C35">
        <f t="shared" si="1"/>
        <v>4.8640915593703794E-2</v>
      </c>
      <c r="D35">
        <f t="shared" si="2"/>
        <v>1</v>
      </c>
      <c r="E35">
        <v>35</v>
      </c>
      <c r="F35">
        <f t="shared" si="3"/>
        <v>34</v>
      </c>
      <c r="G35">
        <f t="shared" si="4"/>
        <v>6.3667690102608199E-2</v>
      </c>
      <c r="H35">
        <f t="shared" si="5"/>
        <v>1.0166461416509101</v>
      </c>
      <c r="I35">
        <v>35</v>
      </c>
      <c r="J35">
        <f t="shared" si="6"/>
        <v>34</v>
      </c>
      <c r="K35">
        <f t="shared" si="7"/>
        <v>1.3845048121535097</v>
      </c>
      <c r="L35">
        <f t="shared" si="8"/>
        <v>1.37205842107021</v>
      </c>
      <c r="M35">
        <v>35</v>
      </c>
      <c r="N35">
        <f t="shared" si="9"/>
        <v>34</v>
      </c>
      <c r="O35">
        <f t="shared" si="10"/>
        <v>0.22802282125191078</v>
      </c>
      <c r="P35">
        <f t="shared" si="11"/>
        <v>0.19871307774181499</v>
      </c>
      <c r="Q35">
        <v>35</v>
      </c>
      <c r="R35">
        <f t="shared" si="12"/>
        <v>34</v>
      </c>
      <c r="S35">
        <f t="shared" si="13"/>
        <v>1.196419170626686</v>
      </c>
      <c r="T35">
        <f t="shared" si="14"/>
        <v>0.163703645432725</v>
      </c>
      <c r="U35">
        <v>35</v>
      </c>
      <c r="V35">
        <f t="shared" si="15"/>
        <v>34</v>
      </c>
      <c r="W35">
        <f t="shared" si="16"/>
        <v>1.3651306773086538</v>
      </c>
      <c r="X35">
        <f t="shared" si="17"/>
        <v>0.350596423833201</v>
      </c>
    </row>
    <row r="36" spans="1:24" x14ac:dyDescent="0.2">
      <c r="A36">
        <v>36</v>
      </c>
      <c r="B36">
        <f t="shared" si="0"/>
        <v>35</v>
      </c>
      <c r="C36">
        <f t="shared" si="1"/>
        <v>5.0071530758224493E-2</v>
      </c>
      <c r="D36">
        <f t="shared" si="2"/>
        <v>2</v>
      </c>
      <c r="E36">
        <v>36</v>
      </c>
      <c r="F36">
        <f t="shared" si="3"/>
        <v>35</v>
      </c>
      <c r="G36">
        <f t="shared" si="4"/>
        <v>6.5050676821775802E-2</v>
      </c>
      <c r="H36">
        <f t="shared" si="5"/>
        <v>1.9833538583490899</v>
      </c>
      <c r="I36">
        <v>36</v>
      </c>
      <c r="J36">
        <f t="shared" si="6"/>
        <v>35</v>
      </c>
      <c r="K36">
        <f t="shared" si="7"/>
        <v>1.3848708824794891</v>
      </c>
      <c r="L36">
        <f t="shared" si="8"/>
        <v>1.62794157892979</v>
      </c>
      <c r="M36">
        <v>36</v>
      </c>
      <c r="N36">
        <f t="shared" si="9"/>
        <v>35</v>
      </c>
      <c r="O36">
        <f t="shared" si="10"/>
        <v>0.22888487253161949</v>
      </c>
      <c r="P36">
        <f t="shared" si="11"/>
        <v>0.80128692225818499</v>
      </c>
      <c r="Q36">
        <v>36</v>
      </c>
      <c r="R36">
        <f t="shared" si="12"/>
        <v>35</v>
      </c>
      <c r="S36">
        <f t="shared" si="13"/>
        <v>1.1973813919559202</v>
      </c>
      <c r="T36">
        <f t="shared" si="14"/>
        <v>0.83629635456727502</v>
      </c>
      <c r="U36">
        <v>36</v>
      </c>
      <c r="V36">
        <f t="shared" si="15"/>
        <v>35</v>
      </c>
      <c r="W36">
        <f t="shared" si="16"/>
        <v>1.3655581553520495</v>
      </c>
      <c r="X36">
        <f t="shared" si="17"/>
        <v>0.649403576166799</v>
      </c>
    </row>
    <row r="37" spans="1:24" x14ac:dyDescent="0.2">
      <c r="A37">
        <v>37</v>
      </c>
      <c r="B37">
        <f t="shared" si="0"/>
        <v>36</v>
      </c>
      <c r="C37">
        <f t="shared" si="1"/>
        <v>5.1502145922745199E-2</v>
      </c>
      <c r="D37">
        <f t="shared" si="2"/>
        <v>1</v>
      </c>
      <c r="E37">
        <v>37</v>
      </c>
      <c r="F37">
        <f t="shared" si="3"/>
        <v>36</v>
      </c>
      <c r="G37">
        <f t="shared" si="4"/>
        <v>6.6433663540943405E-2</v>
      </c>
      <c r="H37">
        <f t="shared" si="5"/>
        <v>1.0166461416509101</v>
      </c>
      <c r="I37">
        <v>37</v>
      </c>
      <c r="J37">
        <f t="shared" si="6"/>
        <v>36</v>
      </c>
      <c r="K37">
        <f t="shared" si="7"/>
        <v>1.3852369528054684</v>
      </c>
      <c r="L37">
        <f t="shared" si="8"/>
        <v>1.37205842107021</v>
      </c>
      <c r="M37">
        <v>37</v>
      </c>
      <c r="N37">
        <f t="shared" si="9"/>
        <v>36</v>
      </c>
      <c r="O37">
        <f t="shared" si="10"/>
        <v>0.22974692381132819</v>
      </c>
      <c r="P37">
        <f t="shared" si="11"/>
        <v>0.19871307774181499</v>
      </c>
      <c r="Q37">
        <v>37</v>
      </c>
      <c r="R37">
        <f t="shared" si="12"/>
        <v>36</v>
      </c>
      <c r="S37">
        <f t="shared" si="13"/>
        <v>1.1983436132851542</v>
      </c>
      <c r="T37">
        <f t="shared" si="14"/>
        <v>0.163703645432725</v>
      </c>
      <c r="U37">
        <v>37</v>
      </c>
      <c r="V37">
        <f t="shared" si="15"/>
        <v>36</v>
      </c>
      <c r="W37">
        <f t="shared" si="16"/>
        <v>1.3659856333954452</v>
      </c>
      <c r="X37">
        <f t="shared" si="17"/>
        <v>0.350596423833201</v>
      </c>
    </row>
    <row r="38" spans="1:24" x14ac:dyDescent="0.2">
      <c r="A38">
        <v>38</v>
      </c>
      <c r="B38">
        <f t="shared" si="0"/>
        <v>37</v>
      </c>
      <c r="C38">
        <f t="shared" si="1"/>
        <v>5.2932761087265898E-2</v>
      </c>
      <c r="D38">
        <f t="shared" si="2"/>
        <v>2</v>
      </c>
      <c r="E38">
        <v>38</v>
      </c>
      <c r="F38">
        <f t="shared" si="3"/>
        <v>37</v>
      </c>
      <c r="G38">
        <f t="shared" si="4"/>
        <v>6.7816650260110994E-2</v>
      </c>
      <c r="H38">
        <f t="shared" si="5"/>
        <v>1.9833538583490899</v>
      </c>
      <c r="I38">
        <v>38</v>
      </c>
      <c r="J38">
        <f t="shared" si="6"/>
        <v>37</v>
      </c>
      <c r="K38">
        <f t="shared" si="7"/>
        <v>1.3856030231314478</v>
      </c>
      <c r="L38">
        <f t="shared" si="8"/>
        <v>1.62794157892979</v>
      </c>
      <c r="M38">
        <v>38</v>
      </c>
      <c r="N38">
        <f t="shared" si="9"/>
        <v>37</v>
      </c>
      <c r="O38">
        <f t="shared" si="10"/>
        <v>0.23060897509103689</v>
      </c>
      <c r="P38">
        <f t="shared" si="11"/>
        <v>0.80128692225818499</v>
      </c>
      <c r="Q38">
        <v>38</v>
      </c>
      <c r="R38">
        <f t="shared" si="12"/>
        <v>37</v>
      </c>
      <c r="S38">
        <f t="shared" si="13"/>
        <v>1.1993058346143881</v>
      </c>
      <c r="T38">
        <f t="shared" si="14"/>
        <v>0.83629635456727502</v>
      </c>
      <c r="U38">
        <v>38</v>
      </c>
      <c r="V38">
        <f t="shared" si="15"/>
        <v>37</v>
      </c>
      <c r="W38">
        <f t="shared" si="16"/>
        <v>1.3664131114388409</v>
      </c>
      <c r="X38">
        <f t="shared" si="17"/>
        <v>0.649403576166799</v>
      </c>
    </row>
    <row r="39" spans="1:24" x14ac:dyDescent="0.2">
      <c r="A39">
        <v>39</v>
      </c>
      <c r="B39">
        <f t="shared" si="0"/>
        <v>38</v>
      </c>
      <c r="C39">
        <f t="shared" si="1"/>
        <v>5.4363376251786596E-2</v>
      </c>
      <c r="D39">
        <f t="shared" si="2"/>
        <v>1</v>
      </c>
      <c r="E39">
        <v>39</v>
      </c>
      <c r="F39">
        <f t="shared" si="3"/>
        <v>38</v>
      </c>
      <c r="G39">
        <f t="shared" si="4"/>
        <v>6.9199636979278598E-2</v>
      </c>
      <c r="H39">
        <f t="shared" si="5"/>
        <v>1.0166461416509101</v>
      </c>
      <c r="I39">
        <v>39</v>
      </c>
      <c r="J39">
        <f t="shared" si="6"/>
        <v>38</v>
      </c>
      <c r="K39">
        <f t="shared" si="7"/>
        <v>1.3859690934574271</v>
      </c>
      <c r="L39">
        <f t="shared" si="8"/>
        <v>1.37205842107021</v>
      </c>
      <c r="M39">
        <v>39</v>
      </c>
      <c r="N39">
        <f t="shared" si="9"/>
        <v>38</v>
      </c>
      <c r="O39">
        <f t="shared" si="10"/>
        <v>0.23147102637074557</v>
      </c>
      <c r="P39">
        <f t="shared" si="11"/>
        <v>0.19871307774181499</v>
      </c>
      <c r="Q39">
        <v>39</v>
      </c>
      <c r="R39">
        <f t="shared" si="12"/>
        <v>38</v>
      </c>
      <c r="S39">
        <f t="shared" si="13"/>
        <v>1.2002680559436221</v>
      </c>
      <c r="T39">
        <f t="shared" si="14"/>
        <v>0.163703645432725</v>
      </c>
      <c r="U39">
        <v>39</v>
      </c>
      <c r="V39">
        <f t="shared" si="15"/>
        <v>38</v>
      </c>
      <c r="W39">
        <f t="shared" si="16"/>
        <v>1.3668405894822366</v>
      </c>
      <c r="X39">
        <f t="shared" si="17"/>
        <v>0.350596423833201</v>
      </c>
    </row>
    <row r="40" spans="1:24" x14ac:dyDescent="0.2">
      <c r="A40">
        <v>40</v>
      </c>
      <c r="B40">
        <f t="shared" si="0"/>
        <v>39</v>
      </c>
      <c r="C40">
        <f t="shared" si="1"/>
        <v>5.5793991416307295E-2</v>
      </c>
      <c r="D40">
        <f t="shared" si="2"/>
        <v>2</v>
      </c>
      <c r="E40">
        <v>40</v>
      </c>
      <c r="F40">
        <f t="shared" si="3"/>
        <v>39</v>
      </c>
      <c r="G40">
        <f t="shared" si="4"/>
        <v>7.0582623698446201E-2</v>
      </c>
      <c r="H40">
        <f t="shared" si="5"/>
        <v>1.9833538583490899</v>
      </c>
      <c r="I40">
        <v>40</v>
      </c>
      <c r="J40">
        <f t="shared" si="6"/>
        <v>39</v>
      </c>
      <c r="K40">
        <f t="shared" si="7"/>
        <v>1.3863351637834067</v>
      </c>
      <c r="L40">
        <f t="shared" si="8"/>
        <v>1.62794157892979</v>
      </c>
      <c r="M40">
        <v>40</v>
      </c>
      <c r="N40">
        <f t="shared" si="9"/>
        <v>39</v>
      </c>
      <c r="O40">
        <f t="shared" si="10"/>
        <v>0.2323330776504543</v>
      </c>
      <c r="P40">
        <f t="shared" si="11"/>
        <v>0.80128692225818499</v>
      </c>
      <c r="Q40">
        <v>40</v>
      </c>
      <c r="R40">
        <f t="shared" si="12"/>
        <v>39</v>
      </c>
      <c r="S40">
        <f t="shared" si="13"/>
        <v>1.201230277272856</v>
      </c>
      <c r="T40">
        <f t="shared" si="14"/>
        <v>0.83629635456727502</v>
      </c>
      <c r="U40">
        <v>40</v>
      </c>
      <c r="V40">
        <f t="shared" si="15"/>
        <v>39</v>
      </c>
      <c r="W40">
        <f t="shared" si="16"/>
        <v>1.3672680675256323</v>
      </c>
      <c r="X40">
        <f t="shared" si="17"/>
        <v>0.649403576166799</v>
      </c>
    </row>
    <row r="41" spans="1:24" x14ac:dyDescent="0.2">
      <c r="A41">
        <v>41</v>
      </c>
      <c r="B41">
        <f t="shared" si="0"/>
        <v>40</v>
      </c>
      <c r="C41">
        <f t="shared" si="1"/>
        <v>5.7224606580827994E-2</v>
      </c>
      <c r="D41">
        <f t="shared" si="2"/>
        <v>1</v>
      </c>
      <c r="E41">
        <v>41</v>
      </c>
      <c r="F41">
        <f t="shared" si="3"/>
        <v>40</v>
      </c>
      <c r="G41">
        <f t="shared" si="4"/>
        <v>7.196561041761379E-2</v>
      </c>
      <c r="H41">
        <f t="shared" si="5"/>
        <v>1.0166461416509101</v>
      </c>
      <c r="I41">
        <v>41</v>
      </c>
      <c r="J41">
        <f t="shared" si="6"/>
        <v>40</v>
      </c>
      <c r="K41">
        <f t="shared" si="7"/>
        <v>1.3867012341093861</v>
      </c>
      <c r="L41">
        <f t="shared" si="8"/>
        <v>1.37205842107021</v>
      </c>
      <c r="M41">
        <v>41</v>
      </c>
      <c r="N41">
        <f t="shared" si="9"/>
        <v>40</v>
      </c>
      <c r="O41">
        <f t="shared" si="10"/>
        <v>0.23319512893016298</v>
      </c>
      <c r="P41">
        <f t="shared" si="11"/>
        <v>0.19871307774181499</v>
      </c>
      <c r="Q41">
        <v>41</v>
      </c>
      <c r="R41">
        <f t="shared" si="12"/>
        <v>40</v>
      </c>
      <c r="S41">
        <f t="shared" si="13"/>
        <v>1.20219249860209</v>
      </c>
      <c r="T41">
        <f t="shared" si="14"/>
        <v>0.163703645432725</v>
      </c>
      <c r="U41">
        <v>41</v>
      </c>
      <c r="V41">
        <f t="shared" si="15"/>
        <v>40</v>
      </c>
      <c r="W41">
        <f t="shared" si="16"/>
        <v>1.3676955455690281</v>
      </c>
      <c r="X41">
        <f t="shared" si="17"/>
        <v>0.350596423833201</v>
      </c>
    </row>
    <row r="42" spans="1:24" x14ac:dyDescent="0.2">
      <c r="A42">
        <v>42</v>
      </c>
      <c r="B42">
        <f t="shared" si="0"/>
        <v>41</v>
      </c>
      <c r="C42">
        <f t="shared" si="1"/>
        <v>5.8655221745348693E-2</v>
      </c>
      <c r="D42">
        <f t="shared" si="2"/>
        <v>2</v>
      </c>
      <c r="E42">
        <v>42</v>
      </c>
      <c r="F42">
        <f t="shared" si="3"/>
        <v>41</v>
      </c>
      <c r="G42">
        <f t="shared" si="4"/>
        <v>7.3348597136781407E-2</v>
      </c>
      <c r="H42">
        <f t="shared" si="5"/>
        <v>1.9833538583490899</v>
      </c>
      <c r="I42">
        <v>42</v>
      </c>
      <c r="J42">
        <f t="shared" si="6"/>
        <v>41</v>
      </c>
      <c r="K42">
        <f t="shared" si="7"/>
        <v>1.3870673044353654</v>
      </c>
      <c r="L42">
        <f t="shared" si="8"/>
        <v>1.62794157892979</v>
      </c>
      <c r="M42">
        <v>42</v>
      </c>
      <c r="N42">
        <f t="shared" si="9"/>
        <v>41</v>
      </c>
      <c r="O42">
        <f t="shared" si="10"/>
        <v>0.23405718020987168</v>
      </c>
      <c r="P42">
        <f t="shared" si="11"/>
        <v>0.80128692225818499</v>
      </c>
      <c r="Q42">
        <v>42</v>
      </c>
      <c r="R42">
        <f t="shared" si="12"/>
        <v>41</v>
      </c>
      <c r="S42">
        <f t="shared" si="13"/>
        <v>1.2031547199313242</v>
      </c>
      <c r="T42">
        <f t="shared" si="14"/>
        <v>0.83629635456727502</v>
      </c>
      <c r="U42">
        <v>42</v>
      </c>
      <c r="V42">
        <f t="shared" si="15"/>
        <v>41</v>
      </c>
      <c r="W42">
        <f t="shared" si="16"/>
        <v>1.3681230236124238</v>
      </c>
      <c r="X42">
        <f t="shared" si="17"/>
        <v>0.649403576166799</v>
      </c>
    </row>
    <row r="43" spans="1:24" x14ac:dyDescent="0.2">
      <c r="A43">
        <v>43</v>
      </c>
      <c r="B43">
        <f t="shared" si="0"/>
        <v>42</v>
      </c>
      <c r="C43">
        <f t="shared" si="1"/>
        <v>6.0085836909869399E-2</v>
      </c>
      <c r="D43">
        <f t="shared" si="2"/>
        <v>1</v>
      </c>
      <c r="E43">
        <v>43</v>
      </c>
      <c r="F43">
        <f t="shared" si="3"/>
        <v>42</v>
      </c>
      <c r="G43">
        <f t="shared" si="4"/>
        <v>7.4731583855948996E-2</v>
      </c>
      <c r="H43">
        <f t="shared" si="5"/>
        <v>1.0166461416509101</v>
      </c>
      <c r="I43">
        <v>43</v>
      </c>
      <c r="J43">
        <f t="shared" si="6"/>
        <v>42</v>
      </c>
      <c r="K43">
        <f t="shared" si="7"/>
        <v>1.3874333747613448</v>
      </c>
      <c r="L43">
        <f t="shared" si="8"/>
        <v>1.37205842107021</v>
      </c>
      <c r="M43">
        <v>43</v>
      </c>
      <c r="N43">
        <f t="shared" si="9"/>
        <v>42</v>
      </c>
      <c r="O43">
        <f t="shared" si="10"/>
        <v>0.23491923148958038</v>
      </c>
      <c r="P43">
        <f t="shared" si="11"/>
        <v>0.19871307774181499</v>
      </c>
      <c r="Q43">
        <v>43</v>
      </c>
      <c r="R43">
        <f t="shared" si="12"/>
        <v>42</v>
      </c>
      <c r="S43">
        <f t="shared" si="13"/>
        <v>1.2041169412605581</v>
      </c>
      <c r="T43">
        <f t="shared" si="14"/>
        <v>0.163703645432725</v>
      </c>
      <c r="U43">
        <v>43</v>
      </c>
      <c r="V43">
        <f t="shared" si="15"/>
        <v>42</v>
      </c>
      <c r="W43">
        <f t="shared" si="16"/>
        <v>1.3685505016558195</v>
      </c>
      <c r="X43">
        <f t="shared" si="17"/>
        <v>0.350596423833201</v>
      </c>
    </row>
    <row r="44" spans="1:24" x14ac:dyDescent="0.2">
      <c r="A44">
        <v>44</v>
      </c>
      <c r="B44">
        <f t="shared" si="0"/>
        <v>43</v>
      </c>
      <c r="C44">
        <f t="shared" si="1"/>
        <v>6.1516452074390097E-2</v>
      </c>
      <c r="D44">
        <f t="shared" si="2"/>
        <v>2</v>
      </c>
      <c r="E44">
        <v>44</v>
      </c>
      <c r="F44">
        <f t="shared" si="3"/>
        <v>43</v>
      </c>
      <c r="G44">
        <f t="shared" si="4"/>
        <v>7.61145705751166E-2</v>
      </c>
      <c r="H44">
        <f t="shared" si="5"/>
        <v>1.9833538583490899</v>
      </c>
      <c r="I44">
        <v>44</v>
      </c>
      <c r="J44">
        <f t="shared" si="6"/>
        <v>43</v>
      </c>
      <c r="K44">
        <f t="shared" si="7"/>
        <v>1.3877994450873243</v>
      </c>
      <c r="L44">
        <f t="shared" si="8"/>
        <v>1.62794157892979</v>
      </c>
      <c r="M44">
        <v>44</v>
      </c>
      <c r="N44">
        <f t="shared" si="9"/>
        <v>43</v>
      </c>
      <c r="O44">
        <f t="shared" si="10"/>
        <v>0.23578128276928909</v>
      </c>
      <c r="P44">
        <f t="shared" si="11"/>
        <v>0.80128692225818499</v>
      </c>
      <c r="Q44">
        <v>44</v>
      </c>
      <c r="R44">
        <f t="shared" si="12"/>
        <v>43</v>
      </c>
      <c r="S44">
        <f t="shared" si="13"/>
        <v>1.2050791625897921</v>
      </c>
      <c r="T44">
        <f t="shared" si="14"/>
        <v>0.83629635456727502</v>
      </c>
      <c r="U44">
        <v>44</v>
      </c>
      <c r="V44">
        <f t="shared" si="15"/>
        <v>43</v>
      </c>
      <c r="W44">
        <f t="shared" si="16"/>
        <v>1.3689779796992152</v>
      </c>
      <c r="X44">
        <f t="shared" si="17"/>
        <v>0.649403576166799</v>
      </c>
    </row>
    <row r="45" spans="1:24" x14ac:dyDescent="0.2">
      <c r="A45">
        <v>45</v>
      </c>
      <c r="B45">
        <f t="shared" si="0"/>
        <v>44</v>
      </c>
      <c r="C45">
        <f t="shared" si="1"/>
        <v>6.2947067238910789E-2</v>
      </c>
      <c r="D45">
        <f t="shared" si="2"/>
        <v>1</v>
      </c>
      <c r="E45">
        <v>45</v>
      </c>
      <c r="F45">
        <f t="shared" si="3"/>
        <v>44</v>
      </c>
      <c r="G45">
        <f t="shared" si="4"/>
        <v>7.7497557294284203E-2</v>
      </c>
      <c r="H45">
        <f t="shared" si="5"/>
        <v>1.0166461416509101</v>
      </c>
      <c r="I45">
        <v>45</v>
      </c>
      <c r="J45">
        <f t="shared" si="6"/>
        <v>44</v>
      </c>
      <c r="K45">
        <f t="shared" si="7"/>
        <v>1.3881655154133037</v>
      </c>
      <c r="L45">
        <f t="shared" si="8"/>
        <v>1.37205842107021</v>
      </c>
      <c r="M45">
        <v>45</v>
      </c>
      <c r="N45">
        <f t="shared" si="9"/>
        <v>44</v>
      </c>
      <c r="O45">
        <f t="shared" si="10"/>
        <v>0.23664333404899779</v>
      </c>
      <c r="P45">
        <f t="shared" si="11"/>
        <v>0.19871307774181499</v>
      </c>
      <c r="Q45">
        <v>45</v>
      </c>
      <c r="R45">
        <f t="shared" si="12"/>
        <v>44</v>
      </c>
      <c r="S45">
        <f t="shared" si="13"/>
        <v>1.206041383919026</v>
      </c>
      <c r="T45">
        <f t="shared" si="14"/>
        <v>0.163703645432725</v>
      </c>
      <c r="U45">
        <v>45</v>
      </c>
      <c r="V45">
        <f t="shared" si="15"/>
        <v>44</v>
      </c>
      <c r="W45">
        <f t="shared" si="16"/>
        <v>1.3694054577426109</v>
      </c>
      <c r="X45">
        <f t="shared" si="17"/>
        <v>0.350596423833201</v>
      </c>
    </row>
    <row r="46" spans="1:24" x14ac:dyDescent="0.2">
      <c r="A46">
        <v>46</v>
      </c>
      <c r="B46">
        <f t="shared" si="0"/>
        <v>45</v>
      </c>
      <c r="C46">
        <f t="shared" si="1"/>
        <v>6.4377682403431502E-2</v>
      </c>
      <c r="D46">
        <f t="shared" si="2"/>
        <v>2</v>
      </c>
      <c r="E46">
        <v>46</v>
      </c>
      <c r="F46">
        <f t="shared" si="3"/>
        <v>45</v>
      </c>
      <c r="G46">
        <f t="shared" si="4"/>
        <v>7.8880544013451792E-2</v>
      </c>
      <c r="H46">
        <f t="shared" si="5"/>
        <v>1.9833538583490899</v>
      </c>
      <c r="I46">
        <v>46</v>
      </c>
      <c r="J46">
        <f t="shared" si="6"/>
        <v>45</v>
      </c>
      <c r="K46">
        <f t="shared" si="7"/>
        <v>1.388531585739283</v>
      </c>
      <c r="L46">
        <f t="shared" si="8"/>
        <v>1.62794157892979</v>
      </c>
      <c r="M46">
        <v>46</v>
      </c>
      <c r="N46">
        <f t="shared" si="9"/>
        <v>45</v>
      </c>
      <c r="O46">
        <f t="shared" si="10"/>
        <v>0.23750538532870649</v>
      </c>
      <c r="P46">
        <f t="shared" si="11"/>
        <v>0.80128692225818499</v>
      </c>
      <c r="Q46">
        <v>46</v>
      </c>
      <c r="R46">
        <f t="shared" si="12"/>
        <v>45</v>
      </c>
      <c r="S46">
        <f t="shared" si="13"/>
        <v>1.20700360524826</v>
      </c>
      <c r="T46">
        <f t="shared" si="14"/>
        <v>0.83629635456727502</v>
      </c>
      <c r="U46">
        <v>46</v>
      </c>
      <c r="V46">
        <f t="shared" si="15"/>
        <v>45</v>
      </c>
      <c r="W46">
        <f t="shared" si="16"/>
        <v>1.3698329357860064</v>
      </c>
      <c r="X46">
        <f t="shared" si="17"/>
        <v>0.649403576166799</v>
      </c>
    </row>
    <row r="47" spans="1:24" x14ac:dyDescent="0.2">
      <c r="A47">
        <v>47</v>
      </c>
      <c r="B47">
        <f t="shared" si="0"/>
        <v>46</v>
      </c>
      <c r="C47">
        <f t="shared" si="1"/>
        <v>6.5808297567952201E-2</v>
      </c>
      <c r="D47">
        <f t="shared" si="2"/>
        <v>1</v>
      </c>
      <c r="E47">
        <v>47</v>
      </c>
      <c r="F47">
        <f t="shared" si="3"/>
        <v>46</v>
      </c>
      <c r="G47">
        <f t="shared" si="4"/>
        <v>8.0263530732619395E-2</v>
      </c>
      <c r="H47">
        <f t="shared" si="5"/>
        <v>1.0166461416509101</v>
      </c>
      <c r="I47">
        <v>47</v>
      </c>
      <c r="J47">
        <f t="shared" si="6"/>
        <v>46</v>
      </c>
      <c r="K47">
        <f t="shared" si="7"/>
        <v>1.3888976560652624</v>
      </c>
      <c r="L47">
        <f t="shared" si="8"/>
        <v>1.37205842107021</v>
      </c>
      <c r="M47">
        <v>47</v>
      </c>
      <c r="N47">
        <f t="shared" si="9"/>
        <v>46</v>
      </c>
      <c r="O47">
        <f t="shared" si="10"/>
        <v>0.2383674366084152</v>
      </c>
      <c r="P47">
        <f t="shared" si="11"/>
        <v>0.19871307774181499</v>
      </c>
      <c r="Q47">
        <v>47</v>
      </c>
      <c r="R47">
        <f t="shared" si="12"/>
        <v>46</v>
      </c>
      <c r="S47">
        <f t="shared" si="13"/>
        <v>1.2079658265774942</v>
      </c>
      <c r="T47">
        <f t="shared" si="14"/>
        <v>0.163703645432725</v>
      </c>
      <c r="U47">
        <v>47</v>
      </c>
      <c r="V47">
        <f t="shared" si="15"/>
        <v>46</v>
      </c>
      <c r="W47">
        <f t="shared" si="16"/>
        <v>1.3702604138294021</v>
      </c>
      <c r="X47">
        <f t="shared" si="17"/>
        <v>0.350596423833201</v>
      </c>
    </row>
    <row r="48" spans="1:24" x14ac:dyDescent="0.2">
      <c r="A48">
        <v>48</v>
      </c>
      <c r="B48">
        <f t="shared" si="0"/>
        <v>47</v>
      </c>
      <c r="C48">
        <f t="shared" si="1"/>
        <v>6.72389127324729E-2</v>
      </c>
      <c r="D48">
        <f t="shared" si="2"/>
        <v>2</v>
      </c>
      <c r="E48">
        <v>48</v>
      </c>
      <c r="F48">
        <f t="shared" si="3"/>
        <v>47</v>
      </c>
      <c r="G48">
        <f t="shared" si="4"/>
        <v>8.1646517451786998E-2</v>
      </c>
      <c r="H48">
        <f t="shared" si="5"/>
        <v>1.9833538583490899</v>
      </c>
      <c r="I48">
        <v>48</v>
      </c>
      <c r="J48">
        <f t="shared" si="6"/>
        <v>47</v>
      </c>
      <c r="K48">
        <f t="shared" si="7"/>
        <v>1.3892637263912417</v>
      </c>
      <c r="L48">
        <f t="shared" si="8"/>
        <v>1.62794157892979</v>
      </c>
      <c r="M48">
        <v>48</v>
      </c>
      <c r="N48">
        <f t="shared" si="9"/>
        <v>47</v>
      </c>
      <c r="O48">
        <f t="shared" si="10"/>
        <v>0.23922948788812387</v>
      </c>
      <c r="P48">
        <f t="shared" si="11"/>
        <v>0.80128692225818499</v>
      </c>
      <c r="Q48">
        <v>48</v>
      </c>
      <c r="R48">
        <f t="shared" si="12"/>
        <v>47</v>
      </c>
      <c r="S48">
        <f t="shared" si="13"/>
        <v>1.2089280479067281</v>
      </c>
      <c r="T48">
        <f t="shared" si="14"/>
        <v>0.83629635456727502</v>
      </c>
      <c r="U48">
        <v>48</v>
      </c>
      <c r="V48">
        <f t="shared" si="15"/>
        <v>47</v>
      </c>
      <c r="W48">
        <f t="shared" si="16"/>
        <v>1.3706878918727978</v>
      </c>
      <c r="X48">
        <f t="shared" si="17"/>
        <v>0.649403576166799</v>
      </c>
    </row>
    <row r="49" spans="1:24" x14ac:dyDescent="0.2">
      <c r="A49">
        <v>49</v>
      </c>
      <c r="B49">
        <f t="shared" si="0"/>
        <v>48</v>
      </c>
      <c r="C49">
        <f t="shared" si="1"/>
        <v>6.8669527896993598E-2</v>
      </c>
      <c r="D49">
        <f t="shared" si="2"/>
        <v>1</v>
      </c>
      <c r="E49">
        <v>49</v>
      </c>
      <c r="F49">
        <f t="shared" si="3"/>
        <v>48</v>
      </c>
      <c r="G49">
        <f t="shared" si="4"/>
        <v>8.3029504170954602E-2</v>
      </c>
      <c r="H49">
        <f t="shared" si="5"/>
        <v>1.0166461416509101</v>
      </c>
      <c r="I49">
        <v>49</v>
      </c>
      <c r="J49">
        <f t="shared" si="6"/>
        <v>48</v>
      </c>
      <c r="K49">
        <f t="shared" si="7"/>
        <v>1.3896297967172213</v>
      </c>
      <c r="L49">
        <f t="shared" si="8"/>
        <v>1.37205842107021</v>
      </c>
      <c r="M49">
        <v>49</v>
      </c>
      <c r="N49">
        <f t="shared" si="9"/>
        <v>48</v>
      </c>
      <c r="O49">
        <f t="shared" si="10"/>
        <v>0.2400915391678326</v>
      </c>
      <c r="P49">
        <f t="shared" si="11"/>
        <v>0.19871307774181499</v>
      </c>
      <c r="Q49">
        <v>49</v>
      </c>
      <c r="R49">
        <f t="shared" si="12"/>
        <v>48</v>
      </c>
      <c r="S49">
        <f t="shared" si="13"/>
        <v>1.2098902692359621</v>
      </c>
      <c r="T49">
        <f t="shared" si="14"/>
        <v>0.163703645432725</v>
      </c>
      <c r="U49">
        <v>49</v>
      </c>
      <c r="V49">
        <f t="shared" si="15"/>
        <v>48</v>
      </c>
      <c r="W49">
        <f t="shared" si="16"/>
        <v>1.3711153699161935</v>
      </c>
      <c r="X49">
        <f t="shared" si="17"/>
        <v>0.350596423833201</v>
      </c>
    </row>
    <row r="50" spans="1:24" x14ac:dyDescent="0.2">
      <c r="A50">
        <v>50</v>
      </c>
      <c r="B50">
        <f t="shared" si="0"/>
        <v>49</v>
      </c>
      <c r="C50">
        <f t="shared" si="1"/>
        <v>7.0100143061514297E-2</v>
      </c>
      <c r="D50">
        <f t="shared" si="2"/>
        <v>2</v>
      </c>
      <c r="E50">
        <v>50</v>
      </c>
      <c r="F50">
        <f t="shared" si="3"/>
        <v>49</v>
      </c>
      <c r="G50">
        <f t="shared" si="4"/>
        <v>8.4412490890122205E-2</v>
      </c>
      <c r="H50">
        <f t="shared" si="5"/>
        <v>1.9833538583490899</v>
      </c>
      <c r="I50">
        <v>50</v>
      </c>
      <c r="J50">
        <f t="shared" si="6"/>
        <v>49</v>
      </c>
      <c r="K50">
        <f t="shared" si="7"/>
        <v>1.3899958670432007</v>
      </c>
      <c r="L50">
        <f t="shared" si="8"/>
        <v>1.62794157892979</v>
      </c>
      <c r="M50">
        <v>50</v>
      </c>
      <c r="N50">
        <f t="shared" si="9"/>
        <v>49</v>
      </c>
      <c r="O50">
        <f t="shared" si="10"/>
        <v>0.24095359044754128</v>
      </c>
      <c r="P50">
        <f t="shared" si="11"/>
        <v>0.80128692225818499</v>
      </c>
      <c r="Q50">
        <v>50</v>
      </c>
      <c r="R50">
        <f t="shared" si="12"/>
        <v>49</v>
      </c>
      <c r="S50">
        <f t="shared" si="13"/>
        <v>1.2108524905651961</v>
      </c>
      <c r="T50">
        <f t="shared" si="14"/>
        <v>0.83629635456727502</v>
      </c>
      <c r="U50">
        <v>50</v>
      </c>
      <c r="V50">
        <f t="shared" si="15"/>
        <v>49</v>
      </c>
      <c r="W50">
        <f t="shared" si="16"/>
        <v>1.3715428479595893</v>
      </c>
      <c r="X50">
        <f t="shared" si="17"/>
        <v>0.649403576166799</v>
      </c>
    </row>
    <row r="51" spans="1:24" x14ac:dyDescent="0.2">
      <c r="A51">
        <v>51</v>
      </c>
      <c r="B51">
        <f t="shared" si="0"/>
        <v>50</v>
      </c>
      <c r="C51">
        <f t="shared" si="1"/>
        <v>7.1530758226034996E-2</v>
      </c>
      <c r="D51">
        <f t="shared" si="2"/>
        <v>1</v>
      </c>
      <c r="E51">
        <v>51</v>
      </c>
      <c r="F51">
        <f t="shared" si="3"/>
        <v>50</v>
      </c>
      <c r="G51">
        <f t="shared" si="4"/>
        <v>8.5795477609289794E-2</v>
      </c>
      <c r="H51">
        <f t="shared" si="5"/>
        <v>1.0166461416509101</v>
      </c>
      <c r="I51">
        <v>51</v>
      </c>
      <c r="J51">
        <f t="shared" si="6"/>
        <v>50</v>
      </c>
      <c r="K51">
        <f t="shared" si="7"/>
        <v>1.39036193736918</v>
      </c>
      <c r="L51">
        <f t="shared" si="8"/>
        <v>1.37205842107021</v>
      </c>
      <c r="M51">
        <v>51</v>
      </c>
      <c r="N51">
        <f t="shared" si="9"/>
        <v>50</v>
      </c>
      <c r="O51">
        <f t="shared" si="10"/>
        <v>0.24181564172724998</v>
      </c>
      <c r="P51">
        <f t="shared" si="11"/>
        <v>0.19871307774181499</v>
      </c>
      <c r="Q51">
        <v>51</v>
      </c>
      <c r="R51">
        <f t="shared" si="12"/>
        <v>50</v>
      </c>
      <c r="S51">
        <f t="shared" si="13"/>
        <v>1.21181471189443</v>
      </c>
      <c r="T51">
        <f t="shared" si="14"/>
        <v>0.163703645432725</v>
      </c>
      <c r="U51">
        <v>51</v>
      </c>
      <c r="V51">
        <f t="shared" si="15"/>
        <v>50</v>
      </c>
      <c r="W51">
        <f t="shared" si="16"/>
        <v>1.371970326002985</v>
      </c>
      <c r="X51">
        <f t="shared" si="17"/>
        <v>0.350596423833201</v>
      </c>
    </row>
    <row r="52" spans="1:24" x14ac:dyDescent="0.2">
      <c r="A52">
        <v>52</v>
      </c>
      <c r="B52">
        <f t="shared" si="0"/>
        <v>51</v>
      </c>
      <c r="C52">
        <f t="shared" si="1"/>
        <v>7.2961373390555695E-2</v>
      </c>
      <c r="D52">
        <f t="shared" si="2"/>
        <v>2</v>
      </c>
      <c r="E52">
        <v>52</v>
      </c>
      <c r="F52">
        <f t="shared" si="3"/>
        <v>51</v>
      </c>
      <c r="G52">
        <f t="shared" si="4"/>
        <v>8.7178464328457397E-2</v>
      </c>
      <c r="H52">
        <f t="shared" si="5"/>
        <v>1.9833538583490899</v>
      </c>
      <c r="I52">
        <v>52</v>
      </c>
      <c r="J52">
        <f t="shared" si="6"/>
        <v>51</v>
      </c>
      <c r="K52">
        <f t="shared" si="7"/>
        <v>1.3907280076951594</v>
      </c>
      <c r="L52">
        <f t="shared" si="8"/>
        <v>1.62794157892979</v>
      </c>
      <c r="M52">
        <v>52</v>
      </c>
      <c r="N52">
        <f t="shared" si="9"/>
        <v>51</v>
      </c>
      <c r="O52">
        <f t="shared" si="10"/>
        <v>0.24267769300695868</v>
      </c>
      <c r="P52">
        <f t="shared" si="11"/>
        <v>0.80128692225818499</v>
      </c>
      <c r="Q52">
        <v>52</v>
      </c>
      <c r="R52">
        <f t="shared" si="12"/>
        <v>51</v>
      </c>
      <c r="S52">
        <f t="shared" si="13"/>
        <v>1.212776933223664</v>
      </c>
      <c r="T52">
        <f t="shared" si="14"/>
        <v>0.83629635456727502</v>
      </c>
      <c r="U52">
        <v>52</v>
      </c>
      <c r="V52">
        <f t="shared" si="15"/>
        <v>51</v>
      </c>
      <c r="W52">
        <f t="shared" si="16"/>
        <v>1.3723978040463807</v>
      </c>
      <c r="X52">
        <f t="shared" si="17"/>
        <v>0.649403576166799</v>
      </c>
    </row>
    <row r="53" spans="1:24" x14ac:dyDescent="0.2">
      <c r="A53">
        <v>53</v>
      </c>
      <c r="B53">
        <f t="shared" si="0"/>
        <v>52</v>
      </c>
      <c r="C53">
        <f t="shared" si="1"/>
        <v>7.4391988555076394E-2</v>
      </c>
      <c r="D53">
        <f t="shared" si="2"/>
        <v>1</v>
      </c>
      <c r="E53">
        <v>53</v>
      </c>
      <c r="F53">
        <f t="shared" si="3"/>
        <v>52</v>
      </c>
      <c r="G53">
        <f t="shared" si="4"/>
        <v>8.8561451047625001E-2</v>
      </c>
      <c r="H53">
        <f t="shared" si="5"/>
        <v>1.0166461416509101</v>
      </c>
      <c r="I53">
        <v>53</v>
      </c>
      <c r="J53">
        <f t="shared" si="6"/>
        <v>52</v>
      </c>
      <c r="K53">
        <f t="shared" si="7"/>
        <v>1.3910940780211389</v>
      </c>
      <c r="L53">
        <f t="shared" si="8"/>
        <v>1.37205842107021</v>
      </c>
      <c r="M53">
        <v>53</v>
      </c>
      <c r="N53">
        <f t="shared" si="9"/>
        <v>52</v>
      </c>
      <c r="O53">
        <f t="shared" si="10"/>
        <v>0.24353974428666739</v>
      </c>
      <c r="P53">
        <f t="shared" si="11"/>
        <v>0.19871307774181499</v>
      </c>
      <c r="Q53">
        <v>53</v>
      </c>
      <c r="R53">
        <f t="shared" si="12"/>
        <v>52</v>
      </c>
      <c r="S53">
        <f t="shared" si="13"/>
        <v>1.2137391545528982</v>
      </c>
      <c r="T53">
        <f t="shared" si="14"/>
        <v>0.163703645432725</v>
      </c>
      <c r="U53">
        <v>53</v>
      </c>
      <c r="V53">
        <f t="shared" si="15"/>
        <v>52</v>
      </c>
      <c r="W53">
        <f t="shared" si="16"/>
        <v>1.3728252820897764</v>
      </c>
      <c r="X53">
        <f t="shared" si="17"/>
        <v>0.350596423833201</v>
      </c>
    </row>
    <row r="54" spans="1:24" x14ac:dyDescent="0.2">
      <c r="A54">
        <v>54</v>
      </c>
      <c r="B54">
        <f t="shared" si="0"/>
        <v>53</v>
      </c>
      <c r="C54">
        <f t="shared" si="1"/>
        <v>7.5822603719597093E-2</v>
      </c>
      <c r="D54">
        <f t="shared" si="2"/>
        <v>2</v>
      </c>
      <c r="E54">
        <v>54</v>
      </c>
      <c r="F54">
        <f t="shared" si="3"/>
        <v>53</v>
      </c>
      <c r="G54">
        <f t="shared" si="4"/>
        <v>8.9944437766792604E-2</v>
      </c>
      <c r="H54">
        <f t="shared" si="5"/>
        <v>1.9833538583490899</v>
      </c>
      <c r="I54">
        <v>54</v>
      </c>
      <c r="J54">
        <f t="shared" si="6"/>
        <v>53</v>
      </c>
      <c r="K54">
        <f t="shared" si="7"/>
        <v>1.3914601483471183</v>
      </c>
      <c r="L54">
        <f t="shared" si="8"/>
        <v>1.62794157892979</v>
      </c>
      <c r="M54">
        <v>54</v>
      </c>
      <c r="N54">
        <f t="shared" si="9"/>
        <v>53</v>
      </c>
      <c r="O54">
        <f t="shared" si="10"/>
        <v>0.24440179556637609</v>
      </c>
      <c r="P54">
        <f t="shared" si="11"/>
        <v>0.80128692225818499</v>
      </c>
      <c r="Q54">
        <v>54</v>
      </c>
      <c r="R54">
        <f t="shared" si="12"/>
        <v>53</v>
      </c>
      <c r="S54">
        <f t="shared" si="13"/>
        <v>1.2147013758821321</v>
      </c>
      <c r="T54">
        <f t="shared" si="14"/>
        <v>0.83629635456727502</v>
      </c>
      <c r="U54">
        <v>54</v>
      </c>
      <c r="V54">
        <f t="shared" si="15"/>
        <v>53</v>
      </c>
      <c r="W54">
        <f t="shared" si="16"/>
        <v>1.3732527601331721</v>
      </c>
      <c r="X54">
        <f t="shared" si="17"/>
        <v>0.649403576166799</v>
      </c>
    </row>
    <row r="55" spans="1:24" x14ac:dyDescent="0.2">
      <c r="A55">
        <v>55</v>
      </c>
      <c r="B55">
        <f t="shared" si="0"/>
        <v>54</v>
      </c>
      <c r="C55">
        <f t="shared" si="1"/>
        <v>7.7253218884117791E-2</v>
      </c>
      <c r="D55">
        <f t="shared" si="2"/>
        <v>1</v>
      </c>
      <c r="E55">
        <v>55</v>
      </c>
      <c r="F55">
        <f t="shared" si="3"/>
        <v>54</v>
      </c>
      <c r="G55">
        <f t="shared" si="4"/>
        <v>9.1327424485960193E-2</v>
      </c>
      <c r="H55">
        <f t="shared" si="5"/>
        <v>1.0166461416509101</v>
      </c>
      <c r="I55">
        <v>55</v>
      </c>
      <c r="J55">
        <f t="shared" si="6"/>
        <v>54</v>
      </c>
      <c r="K55">
        <f t="shared" si="7"/>
        <v>1.3918262186730976</v>
      </c>
      <c r="L55">
        <f t="shared" si="8"/>
        <v>1.37205842107021</v>
      </c>
      <c r="M55">
        <v>55</v>
      </c>
      <c r="N55">
        <f t="shared" si="9"/>
        <v>54</v>
      </c>
      <c r="O55">
        <f t="shared" si="10"/>
        <v>0.24526384684608479</v>
      </c>
      <c r="P55">
        <f t="shared" si="11"/>
        <v>0.19871307774181499</v>
      </c>
      <c r="Q55">
        <v>55</v>
      </c>
      <c r="R55">
        <f t="shared" si="12"/>
        <v>54</v>
      </c>
      <c r="S55">
        <f t="shared" si="13"/>
        <v>1.2156635972113661</v>
      </c>
      <c r="T55">
        <f t="shared" si="14"/>
        <v>0.163703645432725</v>
      </c>
      <c r="U55">
        <v>55</v>
      </c>
      <c r="V55">
        <f t="shared" si="15"/>
        <v>54</v>
      </c>
      <c r="W55">
        <f t="shared" si="16"/>
        <v>1.3736802381765678</v>
      </c>
      <c r="X55">
        <f t="shared" si="17"/>
        <v>0.350596423833201</v>
      </c>
    </row>
    <row r="56" spans="1:24" x14ac:dyDescent="0.2">
      <c r="A56">
        <v>56</v>
      </c>
      <c r="B56">
        <f t="shared" si="0"/>
        <v>55</v>
      </c>
      <c r="C56">
        <f t="shared" si="1"/>
        <v>7.868383404863849E-2</v>
      </c>
      <c r="D56">
        <f t="shared" si="2"/>
        <v>2</v>
      </c>
      <c r="E56">
        <v>56</v>
      </c>
      <c r="F56">
        <f t="shared" si="3"/>
        <v>55</v>
      </c>
      <c r="G56">
        <f t="shared" si="4"/>
        <v>9.2710411205127796E-2</v>
      </c>
      <c r="H56">
        <f t="shared" si="5"/>
        <v>1.9833538583490899</v>
      </c>
      <c r="I56">
        <v>56</v>
      </c>
      <c r="J56">
        <f t="shared" si="6"/>
        <v>55</v>
      </c>
      <c r="K56">
        <f t="shared" si="7"/>
        <v>1.392192288999077</v>
      </c>
      <c r="L56">
        <f t="shared" si="8"/>
        <v>1.62794157892979</v>
      </c>
      <c r="M56">
        <v>56</v>
      </c>
      <c r="N56">
        <f t="shared" si="9"/>
        <v>55</v>
      </c>
      <c r="O56">
        <f t="shared" si="10"/>
        <v>0.2461258981257935</v>
      </c>
      <c r="P56">
        <f t="shared" si="11"/>
        <v>0.80128692225818499</v>
      </c>
      <c r="Q56">
        <v>56</v>
      </c>
      <c r="R56">
        <f t="shared" si="12"/>
        <v>55</v>
      </c>
      <c r="S56">
        <f t="shared" si="13"/>
        <v>1.2166258185406</v>
      </c>
      <c r="T56">
        <f t="shared" si="14"/>
        <v>0.83629635456727502</v>
      </c>
      <c r="U56">
        <v>56</v>
      </c>
      <c r="V56">
        <f t="shared" si="15"/>
        <v>55</v>
      </c>
      <c r="W56">
        <f t="shared" si="16"/>
        <v>1.3741077162199635</v>
      </c>
      <c r="X56">
        <f t="shared" si="17"/>
        <v>0.649403576166799</v>
      </c>
    </row>
    <row r="57" spans="1:24" x14ac:dyDescent="0.2">
      <c r="A57">
        <v>57</v>
      </c>
      <c r="B57">
        <f t="shared" si="0"/>
        <v>56</v>
      </c>
      <c r="C57">
        <f t="shared" si="1"/>
        <v>8.0114449213159189E-2</v>
      </c>
      <c r="D57">
        <f t="shared" si="2"/>
        <v>1</v>
      </c>
      <c r="E57">
        <v>57</v>
      </c>
      <c r="F57">
        <f t="shared" si="3"/>
        <v>56</v>
      </c>
      <c r="G57">
        <f t="shared" si="4"/>
        <v>9.4093397924295399E-2</v>
      </c>
      <c r="H57">
        <f t="shared" si="5"/>
        <v>1.0166461416509101</v>
      </c>
      <c r="I57">
        <v>57</v>
      </c>
      <c r="J57">
        <f t="shared" si="6"/>
        <v>56</v>
      </c>
      <c r="K57">
        <f t="shared" si="7"/>
        <v>1.3925583593250563</v>
      </c>
      <c r="L57">
        <f t="shared" si="8"/>
        <v>1.37205842107021</v>
      </c>
      <c r="M57">
        <v>57</v>
      </c>
      <c r="N57">
        <f t="shared" si="9"/>
        <v>56</v>
      </c>
      <c r="O57">
        <f t="shared" si="10"/>
        <v>0.24698794940550217</v>
      </c>
      <c r="P57">
        <f t="shared" si="11"/>
        <v>0.19871307774181499</v>
      </c>
      <c r="Q57">
        <v>57</v>
      </c>
      <c r="R57">
        <f t="shared" si="12"/>
        <v>56</v>
      </c>
      <c r="S57">
        <f t="shared" si="13"/>
        <v>1.217588039869834</v>
      </c>
      <c r="T57">
        <f t="shared" si="14"/>
        <v>0.163703645432725</v>
      </c>
      <c r="U57">
        <v>57</v>
      </c>
      <c r="V57">
        <f t="shared" si="15"/>
        <v>56</v>
      </c>
      <c r="W57">
        <f t="shared" si="16"/>
        <v>1.3745351942633592</v>
      </c>
      <c r="X57">
        <f t="shared" si="17"/>
        <v>0.350596423833201</v>
      </c>
    </row>
    <row r="58" spans="1:24" x14ac:dyDescent="0.2">
      <c r="A58">
        <v>58</v>
      </c>
      <c r="B58">
        <f t="shared" si="0"/>
        <v>57</v>
      </c>
      <c r="C58">
        <f t="shared" si="1"/>
        <v>8.1545064377679888E-2</v>
      </c>
      <c r="D58">
        <f t="shared" si="2"/>
        <v>2</v>
      </c>
      <c r="E58">
        <v>58</v>
      </c>
      <c r="F58">
        <f t="shared" si="3"/>
        <v>57</v>
      </c>
      <c r="G58">
        <f t="shared" si="4"/>
        <v>9.5476384643463003E-2</v>
      </c>
      <c r="H58">
        <f t="shared" si="5"/>
        <v>1.9833538583490899</v>
      </c>
      <c r="I58">
        <v>58</v>
      </c>
      <c r="J58">
        <f t="shared" si="6"/>
        <v>57</v>
      </c>
      <c r="K58">
        <f t="shared" si="7"/>
        <v>1.3929244296510359</v>
      </c>
      <c r="L58">
        <f t="shared" si="8"/>
        <v>1.62794157892979</v>
      </c>
      <c r="M58">
        <v>58</v>
      </c>
      <c r="N58">
        <f t="shared" si="9"/>
        <v>57</v>
      </c>
      <c r="O58">
        <f t="shared" si="10"/>
        <v>0.24785000068521088</v>
      </c>
      <c r="P58">
        <f t="shared" si="11"/>
        <v>0.80128692225818499</v>
      </c>
      <c r="Q58">
        <v>58</v>
      </c>
      <c r="R58">
        <f t="shared" si="12"/>
        <v>57</v>
      </c>
      <c r="S58">
        <f t="shared" si="13"/>
        <v>1.2185502611990682</v>
      </c>
      <c r="T58">
        <f t="shared" si="14"/>
        <v>0.83629635456727502</v>
      </c>
      <c r="U58">
        <v>58</v>
      </c>
      <c r="V58">
        <f t="shared" si="15"/>
        <v>57</v>
      </c>
      <c r="W58">
        <f t="shared" si="16"/>
        <v>1.374962672306755</v>
      </c>
      <c r="X58">
        <f t="shared" si="17"/>
        <v>0.649403576166799</v>
      </c>
    </row>
    <row r="59" spans="1:24" x14ac:dyDescent="0.2">
      <c r="A59">
        <v>59</v>
      </c>
      <c r="B59">
        <f t="shared" si="0"/>
        <v>58</v>
      </c>
      <c r="C59">
        <f t="shared" si="1"/>
        <v>8.29756795422006E-2</v>
      </c>
      <c r="D59">
        <f t="shared" si="2"/>
        <v>1</v>
      </c>
      <c r="E59">
        <v>59</v>
      </c>
      <c r="F59">
        <f t="shared" si="3"/>
        <v>58</v>
      </c>
      <c r="G59">
        <f t="shared" si="4"/>
        <v>9.6859371362630592E-2</v>
      </c>
      <c r="H59">
        <f t="shared" si="5"/>
        <v>1.0166461416509101</v>
      </c>
      <c r="I59">
        <v>59</v>
      </c>
      <c r="J59">
        <f t="shared" si="6"/>
        <v>58</v>
      </c>
      <c r="K59">
        <f t="shared" si="7"/>
        <v>1.3932904999770153</v>
      </c>
      <c r="L59">
        <f t="shared" si="8"/>
        <v>1.37205842107021</v>
      </c>
      <c r="M59">
        <v>59</v>
      </c>
      <c r="N59">
        <f t="shared" si="9"/>
        <v>58</v>
      </c>
      <c r="O59">
        <f t="shared" si="10"/>
        <v>0.24871205196491958</v>
      </c>
      <c r="P59">
        <f t="shared" si="11"/>
        <v>0.19871307774181499</v>
      </c>
      <c r="Q59">
        <v>59</v>
      </c>
      <c r="R59">
        <f t="shared" si="12"/>
        <v>58</v>
      </c>
      <c r="S59">
        <f t="shared" si="13"/>
        <v>1.2195124825283021</v>
      </c>
      <c r="T59">
        <f t="shared" si="14"/>
        <v>0.163703645432725</v>
      </c>
      <c r="U59">
        <v>59</v>
      </c>
      <c r="V59">
        <f t="shared" si="15"/>
        <v>58</v>
      </c>
      <c r="W59">
        <f t="shared" si="16"/>
        <v>1.3753901503501507</v>
      </c>
      <c r="X59">
        <f t="shared" si="17"/>
        <v>0.350596423833201</v>
      </c>
    </row>
    <row r="60" spans="1:24" x14ac:dyDescent="0.2">
      <c r="A60">
        <v>60</v>
      </c>
      <c r="B60">
        <f t="shared" si="0"/>
        <v>59</v>
      </c>
      <c r="C60">
        <f t="shared" si="1"/>
        <v>8.4406294706721299E-2</v>
      </c>
      <c r="D60">
        <f t="shared" si="2"/>
        <v>2</v>
      </c>
      <c r="E60">
        <v>60</v>
      </c>
      <c r="F60">
        <f t="shared" si="3"/>
        <v>59</v>
      </c>
      <c r="G60">
        <f t="shared" si="4"/>
        <v>9.8242358081798195E-2</v>
      </c>
      <c r="H60">
        <f t="shared" si="5"/>
        <v>1.9833538583490899</v>
      </c>
      <c r="I60">
        <v>60</v>
      </c>
      <c r="J60">
        <f t="shared" si="6"/>
        <v>59</v>
      </c>
      <c r="K60">
        <f t="shared" si="7"/>
        <v>1.3936565703029946</v>
      </c>
      <c r="L60">
        <f t="shared" si="8"/>
        <v>1.62794157892979</v>
      </c>
      <c r="M60">
        <v>60</v>
      </c>
      <c r="N60">
        <f t="shared" si="9"/>
        <v>59</v>
      </c>
      <c r="O60">
        <f t="shared" si="10"/>
        <v>0.24957410324462828</v>
      </c>
      <c r="P60">
        <f t="shared" si="11"/>
        <v>0.80128692225818499</v>
      </c>
      <c r="Q60">
        <v>60</v>
      </c>
      <c r="R60">
        <f t="shared" si="12"/>
        <v>59</v>
      </c>
      <c r="S60">
        <f t="shared" si="13"/>
        <v>1.2204747038575361</v>
      </c>
      <c r="T60">
        <f t="shared" si="14"/>
        <v>0.83629635456727502</v>
      </c>
      <c r="U60">
        <v>60</v>
      </c>
      <c r="V60">
        <f t="shared" si="15"/>
        <v>59</v>
      </c>
      <c r="W60">
        <f t="shared" si="16"/>
        <v>1.3758176283935464</v>
      </c>
      <c r="X60">
        <f t="shared" si="17"/>
        <v>0.649403576166799</v>
      </c>
    </row>
    <row r="61" spans="1:24" x14ac:dyDescent="0.2">
      <c r="A61">
        <v>61</v>
      </c>
      <c r="B61">
        <f t="shared" si="0"/>
        <v>60</v>
      </c>
      <c r="C61">
        <f t="shared" si="1"/>
        <v>8.5836909871241998E-2</v>
      </c>
      <c r="D61">
        <f t="shared" si="2"/>
        <v>1</v>
      </c>
      <c r="E61">
        <v>61</v>
      </c>
      <c r="F61">
        <f t="shared" si="3"/>
        <v>60</v>
      </c>
      <c r="G61">
        <f t="shared" si="4"/>
        <v>9.9625344800965798E-2</v>
      </c>
      <c r="H61">
        <f t="shared" si="5"/>
        <v>1.0166461416509101</v>
      </c>
      <c r="I61">
        <v>61</v>
      </c>
      <c r="J61">
        <f t="shared" si="6"/>
        <v>60</v>
      </c>
      <c r="K61">
        <f t="shared" si="7"/>
        <v>1.394022640628974</v>
      </c>
      <c r="L61">
        <f t="shared" si="8"/>
        <v>1.37205842107021</v>
      </c>
      <c r="M61">
        <v>61</v>
      </c>
      <c r="N61">
        <f t="shared" si="9"/>
        <v>60</v>
      </c>
      <c r="O61">
        <f t="shared" si="10"/>
        <v>0.25043615452433698</v>
      </c>
      <c r="P61">
        <f t="shared" si="11"/>
        <v>0.19871307774181499</v>
      </c>
      <c r="Q61">
        <v>61</v>
      </c>
      <c r="R61">
        <f t="shared" si="12"/>
        <v>60</v>
      </c>
      <c r="S61">
        <f t="shared" si="13"/>
        <v>1.2214369251867701</v>
      </c>
      <c r="T61">
        <f t="shared" si="14"/>
        <v>0.163703645432725</v>
      </c>
      <c r="U61">
        <v>61</v>
      </c>
      <c r="V61">
        <f t="shared" si="15"/>
        <v>60</v>
      </c>
      <c r="W61">
        <f t="shared" si="16"/>
        <v>1.3762451064369421</v>
      </c>
      <c r="X61">
        <f t="shared" si="17"/>
        <v>0.350596423833201</v>
      </c>
    </row>
    <row r="62" spans="1:24" x14ac:dyDescent="0.2">
      <c r="A62">
        <v>62</v>
      </c>
      <c r="B62">
        <f t="shared" si="0"/>
        <v>61</v>
      </c>
      <c r="C62">
        <f t="shared" si="1"/>
        <v>8.7267525035762697E-2</v>
      </c>
      <c r="D62">
        <f t="shared" si="2"/>
        <v>2</v>
      </c>
      <c r="E62">
        <v>62</v>
      </c>
      <c r="F62">
        <f t="shared" si="3"/>
        <v>61</v>
      </c>
      <c r="G62">
        <f t="shared" si="4"/>
        <v>0.1010083315201334</v>
      </c>
      <c r="H62">
        <f t="shared" si="5"/>
        <v>1.9833538583490899</v>
      </c>
      <c r="I62">
        <v>62</v>
      </c>
      <c r="J62">
        <f t="shared" si="6"/>
        <v>61</v>
      </c>
      <c r="K62">
        <f t="shared" si="7"/>
        <v>1.3943887109549535</v>
      </c>
      <c r="L62">
        <f t="shared" si="8"/>
        <v>1.62794157892979</v>
      </c>
      <c r="M62">
        <v>62</v>
      </c>
      <c r="N62">
        <f t="shared" si="9"/>
        <v>61</v>
      </c>
      <c r="O62">
        <f t="shared" si="10"/>
        <v>0.25129820580404566</v>
      </c>
      <c r="P62">
        <f t="shared" si="11"/>
        <v>0.80128692225818499</v>
      </c>
      <c r="Q62">
        <v>62</v>
      </c>
      <c r="R62">
        <f t="shared" si="12"/>
        <v>61</v>
      </c>
      <c r="S62">
        <f t="shared" si="13"/>
        <v>1.222399146516004</v>
      </c>
      <c r="T62">
        <f t="shared" si="14"/>
        <v>0.83629635456727502</v>
      </c>
      <c r="U62">
        <v>62</v>
      </c>
      <c r="V62">
        <f t="shared" si="15"/>
        <v>61</v>
      </c>
      <c r="W62">
        <f t="shared" si="16"/>
        <v>1.3766725844803378</v>
      </c>
      <c r="X62">
        <f t="shared" si="17"/>
        <v>0.649403576166799</v>
      </c>
    </row>
    <row r="63" spans="1:24" x14ac:dyDescent="0.2">
      <c r="A63">
        <v>63</v>
      </c>
      <c r="B63">
        <f t="shared" si="0"/>
        <v>62</v>
      </c>
      <c r="C63">
        <f t="shared" si="1"/>
        <v>8.8698140200283396E-2</v>
      </c>
      <c r="D63">
        <f t="shared" si="2"/>
        <v>1</v>
      </c>
      <c r="E63">
        <v>63</v>
      </c>
      <c r="F63">
        <f t="shared" si="3"/>
        <v>62</v>
      </c>
      <c r="G63">
        <f t="shared" si="4"/>
        <v>0.10239131823930099</v>
      </c>
      <c r="H63">
        <f t="shared" si="5"/>
        <v>1.0166461416509101</v>
      </c>
      <c r="I63">
        <v>63</v>
      </c>
      <c r="J63">
        <f t="shared" si="6"/>
        <v>62</v>
      </c>
      <c r="K63">
        <f t="shared" si="7"/>
        <v>1.3947547812809329</v>
      </c>
      <c r="L63">
        <f t="shared" si="8"/>
        <v>1.37205842107021</v>
      </c>
      <c r="M63">
        <v>63</v>
      </c>
      <c r="N63">
        <f t="shared" si="9"/>
        <v>62</v>
      </c>
      <c r="O63">
        <f t="shared" si="10"/>
        <v>0.25216025708375439</v>
      </c>
      <c r="P63">
        <f t="shared" si="11"/>
        <v>0.19871307774181499</v>
      </c>
      <c r="Q63">
        <v>63</v>
      </c>
      <c r="R63">
        <f t="shared" si="12"/>
        <v>62</v>
      </c>
      <c r="S63">
        <f t="shared" si="13"/>
        <v>1.223361367845238</v>
      </c>
      <c r="T63">
        <f t="shared" si="14"/>
        <v>0.163703645432725</v>
      </c>
      <c r="U63">
        <v>63</v>
      </c>
      <c r="V63">
        <f t="shared" si="15"/>
        <v>62</v>
      </c>
      <c r="W63">
        <f t="shared" si="16"/>
        <v>1.3771000625237333</v>
      </c>
      <c r="X63">
        <f t="shared" si="17"/>
        <v>0.350596423833201</v>
      </c>
    </row>
    <row r="64" spans="1:24" x14ac:dyDescent="0.2">
      <c r="A64">
        <v>64</v>
      </c>
      <c r="B64">
        <f t="shared" si="0"/>
        <v>63</v>
      </c>
      <c r="C64">
        <f t="shared" si="1"/>
        <v>9.0128755364804095E-2</v>
      </c>
      <c r="D64">
        <f t="shared" si="2"/>
        <v>2</v>
      </c>
      <c r="E64">
        <v>64</v>
      </c>
      <c r="F64">
        <f t="shared" si="3"/>
        <v>63</v>
      </c>
      <c r="G64">
        <f t="shared" si="4"/>
        <v>0.10377430495846859</v>
      </c>
      <c r="H64">
        <f t="shared" si="5"/>
        <v>1.9833538583490899</v>
      </c>
      <c r="I64">
        <v>64</v>
      </c>
      <c r="J64">
        <f t="shared" si="6"/>
        <v>63</v>
      </c>
      <c r="K64">
        <f t="shared" si="7"/>
        <v>1.3951208516069122</v>
      </c>
      <c r="L64">
        <f t="shared" si="8"/>
        <v>1.62794157892979</v>
      </c>
      <c r="M64">
        <v>64</v>
      </c>
      <c r="N64">
        <f t="shared" si="9"/>
        <v>63</v>
      </c>
      <c r="O64">
        <f t="shared" si="10"/>
        <v>0.25302230836346307</v>
      </c>
      <c r="P64">
        <f t="shared" si="11"/>
        <v>0.80128692225818499</v>
      </c>
      <c r="Q64">
        <v>64</v>
      </c>
      <c r="R64">
        <f t="shared" si="12"/>
        <v>63</v>
      </c>
      <c r="S64">
        <f t="shared" si="13"/>
        <v>1.2243235891744721</v>
      </c>
      <c r="T64">
        <f t="shared" si="14"/>
        <v>0.83629635456727502</v>
      </c>
      <c r="U64">
        <v>64</v>
      </c>
      <c r="V64">
        <f t="shared" si="15"/>
        <v>63</v>
      </c>
      <c r="W64">
        <f t="shared" si="16"/>
        <v>1.377527540567129</v>
      </c>
      <c r="X64">
        <f t="shared" si="17"/>
        <v>0.649403576166799</v>
      </c>
    </row>
    <row r="65" spans="1:24" x14ac:dyDescent="0.2">
      <c r="A65">
        <v>65</v>
      </c>
      <c r="B65">
        <f t="shared" ref="B65:B128" si="18">(A65-1)</f>
        <v>64</v>
      </c>
      <c r="C65">
        <f t="shared" ref="C65:C128" si="19">0+B65*0.0014306151645207</f>
        <v>9.1559370529324793E-2</v>
      </c>
      <c r="D65">
        <f t="shared" ref="D65:D128" si="20">IF(B65/2-INT(B65/2)&lt;0.1,1,2)</f>
        <v>1</v>
      </c>
      <c r="E65">
        <v>65</v>
      </c>
      <c r="F65">
        <f t="shared" ref="F65:F128" si="21">(E65-1)</f>
        <v>64</v>
      </c>
      <c r="G65">
        <f t="shared" ref="G65:G128" si="22">0.0166461416509098+F65*0.0013829867191676</f>
        <v>0.1051572916776362</v>
      </c>
      <c r="H65">
        <f t="shared" ref="H65:H128" si="23">IF(F65/2-INT(F65/2)&lt;0.1,1.01664614165091,1.98335385834909)</f>
        <v>1.0166461416509101</v>
      </c>
      <c r="I65">
        <v>65</v>
      </c>
      <c r="J65">
        <f t="shared" ref="J65:J128" si="24">(I65-1)</f>
        <v>64</v>
      </c>
      <c r="K65">
        <f t="shared" ref="K65:K128" si="25">1.37205842107021+J65*0.0003660703259794</f>
        <v>1.3954869219328916</v>
      </c>
      <c r="L65">
        <f t="shared" ref="L65:L128" si="26">IF(J65/2-INT(J65/2)&lt;0.1,1.37205842107021,1.62794157892979)</f>
        <v>1.37205842107021</v>
      </c>
      <c r="M65">
        <v>65</v>
      </c>
      <c r="N65">
        <f t="shared" ref="N65:N128" si="27">(M65-1)</f>
        <v>64</v>
      </c>
      <c r="O65">
        <f t="shared" ref="O65:O128" si="28">0.198713077741815+N65*0.0008620512797087</f>
        <v>0.2538843596431718</v>
      </c>
      <c r="P65">
        <f t="shared" ref="P65:P128" si="29">IF(N65/2-INT(N65/2)&lt;0.1,0.198713077741815,0.801286922258185)</f>
        <v>0.19871307774181499</v>
      </c>
      <c r="Q65">
        <v>65</v>
      </c>
      <c r="R65">
        <f t="shared" ref="R65:R128" si="30">(Q65-1)</f>
        <v>64</v>
      </c>
      <c r="S65">
        <f t="shared" ref="S65:S128" si="31">1.16370364543273+R65*0.000962221329234</f>
        <v>1.2252858105037061</v>
      </c>
      <c r="T65">
        <f t="shared" ref="T65:T128" si="32">IF(R65/2-INT(R65/2)&lt;0.1,0.163703645432725,0.836296354567275)</f>
        <v>0.163703645432725</v>
      </c>
      <c r="U65">
        <v>65</v>
      </c>
      <c r="V65">
        <f t="shared" ref="V65:V128" si="33">(U65-1)</f>
        <v>64</v>
      </c>
      <c r="W65">
        <f t="shared" ref="W65:W128" si="34">1.3505964238332+V65*0.0004274780433957</f>
        <v>1.3779550186105247</v>
      </c>
      <c r="X65">
        <f t="shared" ref="X65:X128" si="35">IF(V65/2-INT(V65/2)&lt;0.1,0.350596423833201,0.649403576166799)</f>
        <v>0.350596423833201</v>
      </c>
    </row>
    <row r="66" spans="1:24" x14ac:dyDescent="0.2">
      <c r="A66">
        <v>66</v>
      </c>
      <c r="B66">
        <f t="shared" si="18"/>
        <v>65</v>
      </c>
      <c r="C66">
        <f t="shared" si="19"/>
        <v>9.2989985693845492E-2</v>
      </c>
      <c r="D66">
        <f t="shared" si="20"/>
        <v>2</v>
      </c>
      <c r="E66">
        <v>66</v>
      </c>
      <c r="F66">
        <f t="shared" si="21"/>
        <v>65</v>
      </c>
      <c r="G66">
        <f t="shared" si="22"/>
        <v>0.1065402783968038</v>
      </c>
      <c r="H66">
        <f t="shared" si="23"/>
        <v>1.9833538583490899</v>
      </c>
      <c r="I66">
        <v>66</v>
      </c>
      <c r="J66">
        <f t="shared" si="24"/>
        <v>65</v>
      </c>
      <c r="K66">
        <f t="shared" si="25"/>
        <v>1.3958529922588709</v>
      </c>
      <c r="L66">
        <f t="shared" si="26"/>
        <v>1.62794157892979</v>
      </c>
      <c r="M66">
        <v>66</v>
      </c>
      <c r="N66">
        <f t="shared" si="27"/>
        <v>65</v>
      </c>
      <c r="O66">
        <f t="shared" si="28"/>
        <v>0.25474641092288047</v>
      </c>
      <c r="P66">
        <f t="shared" si="29"/>
        <v>0.80128692225818499</v>
      </c>
      <c r="Q66">
        <v>66</v>
      </c>
      <c r="R66">
        <f t="shared" si="30"/>
        <v>65</v>
      </c>
      <c r="S66">
        <f t="shared" si="31"/>
        <v>1.2262480318329401</v>
      </c>
      <c r="T66">
        <f t="shared" si="32"/>
        <v>0.83629635456727502</v>
      </c>
      <c r="U66">
        <v>66</v>
      </c>
      <c r="V66">
        <f t="shared" si="33"/>
        <v>65</v>
      </c>
      <c r="W66">
        <f t="shared" si="34"/>
        <v>1.3783824966539204</v>
      </c>
      <c r="X66">
        <f t="shared" si="35"/>
        <v>0.649403576166799</v>
      </c>
    </row>
    <row r="67" spans="1:24" x14ac:dyDescent="0.2">
      <c r="A67">
        <v>67</v>
      </c>
      <c r="B67">
        <f t="shared" si="18"/>
        <v>66</v>
      </c>
      <c r="C67">
        <f t="shared" si="19"/>
        <v>9.4420600858366191E-2</v>
      </c>
      <c r="D67">
        <f t="shared" si="20"/>
        <v>1</v>
      </c>
      <c r="E67">
        <v>67</v>
      </c>
      <c r="F67">
        <f t="shared" si="21"/>
        <v>66</v>
      </c>
      <c r="G67">
        <f t="shared" si="22"/>
        <v>0.1079232651159714</v>
      </c>
      <c r="H67">
        <f t="shared" si="23"/>
        <v>1.0166461416509101</v>
      </c>
      <c r="I67">
        <v>67</v>
      </c>
      <c r="J67">
        <f t="shared" si="24"/>
        <v>66</v>
      </c>
      <c r="K67">
        <f t="shared" si="25"/>
        <v>1.3962190625848505</v>
      </c>
      <c r="L67">
        <f t="shared" si="26"/>
        <v>1.37205842107021</v>
      </c>
      <c r="M67">
        <v>67</v>
      </c>
      <c r="N67">
        <f t="shared" si="27"/>
        <v>66</v>
      </c>
      <c r="O67">
        <f t="shared" si="28"/>
        <v>0.2556084622025892</v>
      </c>
      <c r="P67">
        <f t="shared" si="29"/>
        <v>0.19871307774181499</v>
      </c>
      <c r="Q67">
        <v>67</v>
      </c>
      <c r="R67">
        <f t="shared" si="30"/>
        <v>66</v>
      </c>
      <c r="S67">
        <f t="shared" si="31"/>
        <v>1.227210253162174</v>
      </c>
      <c r="T67">
        <f t="shared" si="32"/>
        <v>0.163703645432725</v>
      </c>
      <c r="U67">
        <v>67</v>
      </c>
      <c r="V67">
        <f t="shared" si="33"/>
        <v>66</v>
      </c>
      <c r="W67">
        <f t="shared" si="34"/>
        <v>1.3788099746973161</v>
      </c>
      <c r="X67">
        <f t="shared" si="35"/>
        <v>0.350596423833201</v>
      </c>
    </row>
    <row r="68" spans="1:24" x14ac:dyDescent="0.2">
      <c r="A68">
        <v>68</v>
      </c>
      <c r="B68">
        <f t="shared" si="18"/>
        <v>67</v>
      </c>
      <c r="C68">
        <f t="shared" si="19"/>
        <v>9.585121602288689E-2</v>
      </c>
      <c r="D68">
        <f t="shared" si="20"/>
        <v>2</v>
      </c>
      <c r="E68">
        <v>68</v>
      </c>
      <c r="F68">
        <f t="shared" si="21"/>
        <v>67</v>
      </c>
      <c r="G68">
        <f t="shared" si="22"/>
        <v>0.10930625183513899</v>
      </c>
      <c r="H68">
        <f t="shared" si="23"/>
        <v>1.9833538583490899</v>
      </c>
      <c r="I68">
        <v>68</v>
      </c>
      <c r="J68">
        <f t="shared" si="24"/>
        <v>67</v>
      </c>
      <c r="K68">
        <f t="shared" si="25"/>
        <v>1.3965851329108299</v>
      </c>
      <c r="L68">
        <f t="shared" si="26"/>
        <v>1.62794157892979</v>
      </c>
      <c r="M68">
        <v>68</v>
      </c>
      <c r="N68">
        <f t="shared" si="27"/>
        <v>67</v>
      </c>
      <c r="O68">
        <f t="shared" si="28"/>
        <v>0.25647051348229788</v>
      </c>
      <c r="P68">
        <f t="shared" si="29"/>
        <v>0.80128692225818499</v>
      </c>
      <c r="Q68">
        <v>68</v>
      </c>
      <c r="R68">
        <f t="shared" si="30"/>
        <v>67</v>
      </c>
      <c r="S68">
        <f t="shared" si="31"/>
        <v>1.228172474491408</v>
      </c>
      <c r="T68">
        <f t="shared" si="32"/>
        <v>0.83629635456727502</v>
      </c>
      <c r="U68">
        <v>68</v>
      </c>
      <c r="V68">
        <f t="shared" si="33"/>
        <v>67</v>
      </c>
      <c r="W68">
        <f t="shared" si="34"/>
        <v>1.3792374527407119</v>
      </c>
      <c r="X68">
        <f t="shared" si="35"/>
        <v>0.649403576166799</v>
      </c>
    </row>
    <row r="69" spans="1:24" x14ac:dyDescent="0.2">
      <c r="A69">
        <v>69</v>
      </c>
      <c r="B69">
        <f t="shared" si="18"/>
        <v>68</v>
      </c>
      <c r="C69">
        <f t="shared" si="19"/>
        <v>9.7281831187407589E-2</v>
      </c>
      <c r="D69">
        <f t="shared" si="20"/>
        <v>1</v>
      </c>
      <c r="E69">
        <v>69</v>
      </c>
      <c r="F69">
        <f t="shared" si="21"/>
        <v>68</v>
      </c>
      <c r="G69">
        <f t="shared" si="22"/>
        <v>0.1106892385543066</v>
      </c>
      <c r="H69">
        <f t="shared" si="23"/>
        <v>1.0166461416509101</v>
      </c>
      <c r="I69">
        <v>69</v>
      </c>
      <c r="J69">
        <f t="shared" si="24"/>
        <v>68</v>
      </c>
      <c r="K69">
        <f t="shared" si="25"/>
        <v>1.3969512032368092</v>
      </c>
      <c r="L69">
        <f t="shared" si="26"/>
        <v>1.37205842107021</v>
      </c>
      <c r="M69">
        <v>69</v>
      </c>
      <c r="N69">
        <f t="shared" si="27"/>
        <v>68</v>
      </c>
      <c r="O69">
        <f t="shared" si="28"/>
        <v>0.25733256476200661</v>
      </c>
      <c r="P69">
        <f t="shared" si="29"/>
        <v>0.19871307774181499</v>
      </c>
      <c r="Q69">
        <v>69</v>
      </c>
      <c r="R69">
        <f t="shared" si="30"/>
        <v>68</v>
      </c>
      <c r="S69">
        <f t="shared" si="31"/>
        <v>1.2291346958206422</v>
      </c>
      <c r="T69">
        <f t="shared" si="32"/>
        <v>0.163703645432725</v>
      </c>
      <c r="U69">
        <v>69</v>
      </c>
      <c r="V69">
        <f t="shared" si="33"/>
        <v>68</v>
      </c>
      <c r="W69">
        <f t="shared" si="34"/>
        <v>1.3796649307841076</v>
      </c>
      <c r="X69">
        <f t="shared" si="35"/>
        <v>0.350596423833201</v>
      </c>
    </row>
    <row r="70" spans="1:24" x14ac:dyDescent="0.2">
      <c r="A70">
        <v>70</v>
      </c>
      <c r="B70">
        <f t="shared" si="18"/>
        <v>69</v>
      </c>
      <c r="C70">
        <f t="shared" si="19"/>
        <v>9.8712446351928287E-2</v>
      </c>
      <c r="D70">
        <f t="shared" si="20"/>
        <v>2</v>
      </c>
      <c r="E70">
        <v>70</v>
      </c>
      <c r="F70">
        <f t="shared" si="21"/>
        <v>69</v>
      </c>
      <c r="G70">
        <f t="shared" si="22"/>
        <v>0.1120722252734742</v>
      </c>
      <c r="H70">
        <f t="shared" si="23"/>
        <v>1.9833538583490899</v>
      </c>
      <c r="I70">
        <v>70</v>
      </c>
      <c r="J70">
        <f t="shared" si="24"/>
        <v>69</v>
      </c>
      <c r="K70">
        <f t="shared" si="25"/>
        <v>1.3973172735627886</v>
      </c>
      <c r="L70">
        <f t="shared" si="26"/>
        <v>1.62794157892979</v>
      </c>
      <c r="M70">
        <v>70</v>
      </c>
      <c r="N70">
        <f t="shared" si="27"/>
        <v>69</v>
      </c>
      <c r="O70">
        <f t="shared" si="28"/>
        <v>0.25819461604171529</v>
      </c>
      <c r="P70">
        <f t="shared" si="29"/>
        <v>0.80128692225818499</v>
      </c>
      <c r="Q70">
        <v>70</v>
      </c>
      <c r="R70">
        <f t="shared" si="30"/>
        <v>69</v>
      </c>
      <c r="S70">
        <f t="shared" si="31"/>
        <v>1.2300969171498761</v>
      </c>
      <c r="T70">
        <f t="shared" si="32"/>
        <v>0.83629635456727502</v>
      </c>
      <c r="U70">
        <v>70</v>
      </c>
      <c r="V70">
        <f t="shared" si="33"/>
        <v>69</v>
      </c>
      <c r="W70">
        <f t="shared" si="34"/>
        <v>1.3800924088275033</v>
      </c>
      <c r="X70">
        <f t="shared" si="35"/>
        <v>0.649403576166799</v>
      </c>
    </row>
    <row r="71" spans="1:24" x14ac:dyDescent="0.2">
      <c r="A71">
        <v>71</v>
      </c>
      <c r="B71">
        <f t="shared" si="18"/>
        <v>70</v>
      </c>
      <c r="C71">
        <f t="shared" si="19"/>
        <v>0.10014306151644899</v>
      </c>
      <c r="D71">
        <f t="shared" si="20"/>
        <v>1</v>
      </c>
      <c r="E71">
        <v>71</v>
      </c>
      <c r="F71">
        <f t="shared" si="21"/>
        <v>70</v>
      </c>
      <c r="G71">
        <f t="shared" si="22"/>
        <v>0.1134552119926418</v>
      </c>
      <c r="H71">
        <f t="shared" si="23"/>
        <v>1.0166461416509101</v>
      </c>
      <c r="I71">
        <v>71</v>
      </c>
      <c r="J71">
        <f t="shared" si="24"/>
        <v>70</v>
      </c>
      <c r="K71">
        <f t="shared" si="25"/>
        <v>1.3976833438887681</v>
      </c>
      <c r="L71">
        <f t="shared" si="26"/>
        <v>1.37205842107021</v>
      </c>
      <c r="M71">
        <v>71</v>
      </c>
      <c r="N71">
        <f t="shared" si="27"/>
        <v>70</v>
      </c>
      <c r="O71">
        <f t="shared" si="28"/>
        <v>0.25905666732142396</v>
      </c>
      <c r="P71">
        <f t="shared" si="29"/>
        <v>0.19871307774181499</v>
      </c>
      <c r="Q71">
        <v>71</v>
      </c>
      <c r="R71">
        <f t="shared" si="30"/>
        <v>70</v>
      </c>
      <c r="S71">
        <f t="shared" si="31"/>
        <v>1.2310591384791101</v>
      </c>
      <c r="T71">
        <f t="shared" si="32"/>
        <v>0.163703645432725</v>
      </c>
      <c r="U71">
        <v>71</v>
      </c>
      <c r="V71">
        <f t="shared" si="33"/>
        <v>70</v>
      </c>
      <c r="W71">
        <f t="shared" si="34"/>
        <v>1.380519886870899</v>
      </c>
      <c r="X71">
        <f t="shared" si="35"/>
        <v>0.350596423833201</v>
      </c>
    </row>
    <row r="72" spans="1:24" x14ac:dyDescent="0.2">
      <c r="A72">
        <v>72</v>
      </c>
      <c r="B72">
        <f t="shared" si="18"/>
        <v>71</v>
      </c>
      <c r="C72">
        <f t="shared" si="19"/>
        <v>0.1015736766809697</v>
      </c>
      <c r="D72">
        <f t="shared" si="20"/>
        <v>2</v>
      </c>
      <c r="E72">
        <v>72</v>
      </c>
      <c r="F72">
        <f t="shared" si="21"/>
        <v>71</v>
      </c>
      <c r="G72">
        <f t="shared" si="22"/>
        <v>0.11483819871180939</v>
      </c>
      <c r="H72">
        <f t="shared" si="23"/>
        <v>1.9833538583490899</v>
      </c>
      <c r="I72">
        <v>72</v>
      </c>
      <c r="J72">
        <f t="shared" si="24"/>
        <v>71</v>
      </c>
      <c r="K72">
        <f t="shared" si="25"/>
        <v>1.3980494142147475</v>
      </c>
      <c r="L72">
        <f t="shared" si="26"/>
        <v>1.62794157892979</v>
      </c>
      <c r="M72">
        <v>72</v>
      </c>
      <c r="N72">
        <f t="shared" si="27"/>
        <v>71</v>
      </c>
      <c r="O72">
        <f t="shared" si="28"/>
        <v>0.25991871860113269</v>
      </c>
      <c r="P72">
        <f t="shared" si="29"/>
        <v>0.80128692225818499</v>
      </c>
      <c r="Q72">
        <v>72</v>
      </c>
      <c r="R72">
        <f t="shared" si="30"/>
        <v>71</v>
      </c>
      <c r="S72">
        <f t="shared" si="31"/>
        <v>1.232021359808344</v>
      </c>
      <c r="T72">
        <f t="shared" si="32"/>
        <v>0.83629635456727502</v>
      </c>
      <c r="U72">
        <v>72</v>
      </c>
      <c r="V72">
        <f t="shared" si="33"/>
        <v>71</v>
      </c>
      <c r="W72">
        <f t="shared" si="34"/>
        <v>1.3809473649142947</v>
      </c>
      <c r="X72">
        <f t="shared" si="35"/>
        <v>0.649403576166799</v>
      </c>
    </row>
    <row r="73" spans="1:24" x14ac:dyDescent="0.2">
      <c r="A73">
        <v>73</v>
      </c>
      <c r="B73">
        <f t="shared" si="18"/>
        <v>72</v>
      </c>
      <c r="C73">
        <f t="shared" si="19"/>
        <v>0.1030042918454904</v>
      </c>
      <c r="D73">
        <f t="shared" si="20"/>
        <v>1</v>
      </c>
      <c r="E73">
        <v>73</v>
      </c>
      <c r="F73">
        <f t="shared" si="21"/>
        <v>72</v>
      </c>
      <c r="G73">
        <f t="shared" si="22"/>
        <v>0.11622118543097699</v>
      </c>
      <c r="H73">
        <f t="shared" si="23"/>
        <v>1.0166461416509101</v>
      </c>
      <c r="I73">
        <v>73</v>
      </c>
      <c r="J73">
        <f t="shared" si="24"/>
        <v>72</v>
      </c>
      <c r="K73">
        <f t="shared" si="25"/>
        <v>1.3984154845407268</v>
      </c>
      <c r="L73">
        <f t="shared" si="26"/>
        <v>1.37205842107021</v>
      </c>
      <c r="M73">
        <v>73</v>
      </c>
      <c r="N73">
        <f t="shared" si="27"/>
        <v>72</v>
      </c>
      <c r="O73">
        <f t="shared" si="28"/>
        <v>0.26078076988084137</v>
      </c>
      <c r="P73">
        <f t="shared" si="29"/>
        <v>0.19871307774181499</v>
      </c>
      <c r="Q73">
        <v>73</v>
      </c>
      <c r="R73">
        <f t="shared" si="30"/>
        <v>72</v>
      </c>
      <c r="S73">
        <f t="shared" si="31"/>
        <v>1.232983581137578</v>
      </c>
      <c r="T73">
        <f t="shared" si="32"/>
        <v>0.163703645432725</v>
      </c>
      <c r="U73">
        <v>73</v>
      </c>
      <c r="V73">
        <f t="shared" si="33"/>
        <v>72</v>
      </c>
      <c r="W73">
        <f t="shared" si="34"/>
        <v>1.3813748429576904</v>
      </c>
      <c r="X73">
        <f t="shared" si="35"/>
        <v>0.350596423833201</v>
      </c>
    </row>
    <row r="74" spans="1:24" x14ac:dyDescent="0.2">
      <c r="A74">
        <v>74</v>
      </c>
      <c r="B74">
        <f t="shared" si="18"/>
        <v>73</v>
      </c>
      <c r="C74">
        <f t="shared" si="19"/>
        <v>0.1044349070100111</v>
      </c>
      <c r="D74">
        <f t="shared" si="20"/>
        <v>2</v>
      </c>
      <c r="E74">
        <v>74</v>
      </c>
      <c r="F74">
        <f t="shared" si="21"/>
        <v>73</v>
      </c>
      <c r="G74">
        <f t="shared" si="22"/>
        <v>0.1176041721501446</v>
      </c>
      <c r="H74">
        <f t="shared" si="23"/>
        <v>1.9833538583490899</v>
      </c>
      <c r="I74">
        <v>74</v>
      </c>
      <c r="J74">
        <f t="shared" si="24"/>
        <v>73</v>
      </c>
      <c r="K74">
        <f t="shared" si="25"/>
        <v>1.3987815548667062</v>
      </c>
      <c r="L74">
        <f t="shared" si="26"/>
        <v>1.62794157892979</v>
      </c>
      <c r="M74">
        <v>74</v>
      </c>
      <c r="N74">
        <f t="shared" si="27"/>
        <v>73</v>
      </c>
      <c r="O74">
        <f t="shared" si="28"/>
        <v>0.2616428211605501</v>
      </c>
      <c r="P74">
        <f t="shared" si="29"/>
        <v>0.80128692225818499</v>
      </c>
      <c r="Q74">
        <v>74</v>
      </c>
      <c r="R74">
        <f t="shared" si="30"/>
        <v>73</v>
      </c>
      <c r="S74">
        <f t="shared" si="31"/>
        <v>1.2339458024668122</v>
      </c>
      <c r="T74">
        <f t="shared" si="32"/>
        <v>0.83629635456727502</v>
      </c>
      <c r="U74">
        <v>74</v>
      </c>
      <c r="V74">
        <f t="shared" si="33"/>
        <v>73</v>
      </c>
      <c r="W74">
        <f t="shared" si="34"/>
        <v>1.3818023210010861</v>
      </c>
      <c r="X74">
        <f t="shared" si="35"/>
        <v>0.649403576166799</v>
      </c>
    </row>
    <row r="75" spans="1:24" x14ac:dyDescent="0.2">
      <c r="A75">
        <v>75</v>
      </c>
      <c r="B75">
        <f t="shared" si="18"/>
        <v>74</v>
      </c>
      <c r="C75">
        <f t="shared" si="19"/>
        <v>0.1058655221745318</v>
      </c>
      <c r="D75">
        <f t="shared" si="20"/>
        <v>1</v>
      </c>
      <c r="E75">
        <v>75</v>
      </c>
      <c r="F75">
        <f t="shared" si="21"/>
        <v>74</v>
      </c>
      <c r="G75">
        <f t="shared" si="22"/>
        <v>0.1189871588693122</v>
      </c>
      <c r="H75">
        <f t="shared" si="23"/>
        <v>1.0166461416509101</v>
      </c>
      <c r="I75">
        <v>75</v>
      </c>
      <c r="J75">
        <f t="shared" si="24"/>
        <v>74</v>
      </c>
      <c r="K75">
        <f t="shared" si="25"/>
        <v>1.3991476251926855</v>
      </c>
      <c r="L75">
        <f t="shared" si="26"/>
        <v>1.37205842107021</v>
      </c>
      <c r="M75">
        <v>75</v>
      </c>
      <c r="N75">
        <f t="shared" si="27"/>
        <v>74</v>
      </c>
      <c r="O75">
        <f t="shared" si="28"/>
        <v>0.26250487244025877</v>
      </c>
      <c r="P75">
        <f t="shared" si="29"/>
        <v>0.19871307774181499</v>
      </c>
      <c r="Q75">
        <v>75</v>
      </c>
      <c r="R75">
        <f t="shared" si="30"/>
        <v>74</v>
      </c>
      <c r="S75">
        <f t="shared" si="31"/>
        <v>1.2349080237960461</v>
      </c>
      <c r="T75">
        <f t="shared" si="32"/>
        <v>0.163703645432725</v>
      </c>
      <c r="U75">
        <v>75</v>
      </c>
      <c r="V75">
        <f t="shared" si="33"/>
        <v>74</v>
      </c>
      <c r="W75">
        <f t="shared" si="34"/>
        <v>1.3822297990444818</v>
      </c>
      <c r="X75">
        <f t="shared" si="35"/>
        <v>0.350596423833201</v>
      </c>
    </row>
    <row r="76" spans="1:24" x14ac:dyDescent="0.2">
      <c r="A76">
        <v>76</v>
      </c>
      <c r="B76">
        <f t="shared" si="18"/>
        <v>75</v>
      </c>
      <c r="C76">
        <f t="shared" si="19"/>
        <v>0.10729613733905249</v>
      </c>
      <c r="D76">
        <f t="shared" si="20"/>
        <v>2</v>
      </c>
      <c r="E76">
        <v>76</v>
      </c>
      <c r="F76">
        <f t="shared" si="21"/>
        <v>75</v>
      </c>
      <c r="G76">
        <f t="shared" si="22"/>
        <v>0.12037014558847979</v>
      </c>
      <c r="H76">
        <f t="shared" si="23"/>
        <v>1.9833538583490899</v>
      </c>
      <c r="I76">
        <v>76</v>
      </c>
      <c r="J76">
        <f t="shared" si="24"/>
        <v>75</v>
      </c>
      <c r="K76">
        <f t="shared" si="25"/>
        <v>1.3995136955186651</v>
      </c>
      <c r="L76">
        <f t="shared" si="26"/>
        <v>1.62794157892979</v>
      </c>
      <c r="M76">
        <v>76</v>
      </c>
      <c r="N76">
        <f t="shared" si="27"/>
        <v>75</v>
      </c>
      <c r="O76">
        <f t="shared" si="28"/>
        <v>0.26336692371996751</v>
      </c>
      <c r="P76">
        <f t="shared" si="29"/>
        <v>0.80128692225818499</v>
      </c>
      <c r="Q76">
        <v>76</v>
      </c>
      <c r="R76">
        <f t="shared" si="30"/>
        <v>75</v>
      </c>
      <c r="S76">
        <f t="shared" si="31"/>
        <v>1.2358702451252801</v>
      </c>
      <c r="T76">
        <f t="shared" si="32"/>
        <v>0.83629635456727502</v>
      </c>
      <c r="U76">
        <v>76</v>
      </c>
      <c r="V76">
        <f t="shared" si="33"/>
        <v>75</v>
      </c>
      <c r="W76">
        <f t="shared" si="34"/>
        <v>1.3826572770878776</v>
      </c>
      <c r="X76">
        <f t="shared" si="35"/>
        <v>0.649403576166799</v>
      </c>
    </row>
    <row r="77" spans="1:24" x14ac:dyDescent="0.2">
      <c r="A77">
        <v>77</v>
      </c>
      <c r="B77">
        <f t="shared" si="18"/>
        <v>76</v>
      </c>
      <c r="C77">
        <f t="shared" si="19"/>
        <v>0.10872675250357319</v>
      </c>
      <c r="D77">
        <f t="shared" si="20"/>
        <v>1</v>
      </c>
      <c r="E77">
        <v>77</v>
      </c>
      <c r="F77">
        <f t="shared" si="21"/>
        <v>76</v>
      </c>
      <c r="G77">
        <f t="shared" si="22"/>
        <v>0.12175313230764739</v>
      </c>
      <c r="H77">
        <f t="shared" si="23"/>
        <v>1.0166461416509101</v>
      </c>
      <c r="I77">
        <v>77</v>
      </c>
      <c r="J77">
        <f t="shared" si="24"/>
        <v>76</v>
      </c>
      <c r="K77">
        <f t="shared" si="25"/>
        <v>1.3998797658446445</v>
      </c>
      <c r="L77">
        <f t="shared" si="26"/>
        <v>1.37205842107021</v>
      </c>
      <c r="M77">
        <v>77</v>
      </c>
      <c r="N77">
        <f t="shared" si="27"/>
        <v>76</v>
      </c>
      <c r="O77">
        <f t="shared" si="28"/>
        <v>0.26422897499967618</v>
      </c>
      <c r="P77">
        <f t="shared" si="29"/>
        <v>0.19871307774181499</v>
      </c>
      <c r="Q77">
        <v>77</v>
      </c>
      <c r="R77">
        <f t="shared" si="30"/>
        <v>76</v>
      </c>
      <c r="S77">
        <f t="shared" si="31"/>
        <v>1.2368324664545141</v>
      </c>
      <c r="T77">
        <f t="shared" si="32"/>
        <v>0.163703645432725</v>
      </c>
      <c r="U77">
        <v>77</v>
      </c>
      <c r="V77">
        <f t="shared" si="33"/>
        <v>76</v>
      </c>
      <c r="W77">
        <f t="shared" si="34"/>
        <v>1.3830847551312733</v>
      </c>
      <c r="X77">
        <f t="shared" si="35"/>
        <v>0.350596423833201</v>
      </c>
    </row>
    <row r="78" spans="1:24" x14ac:dyDescent="0.2">
      <c r="A78">
        <v>78</v>
      </c>
      <c r="B78">
        <f t="shared" si="18"/>
        <v>77</v>
      </c>
      <c r="C78">
        <f t="shared" si="19"/>
        <v>0.11015736766809389</v>
      </c>
      <c r="D78">
        <f t="shared" si="20"/>
        <v>2</v>
      </c>
      <c r="E78">
        <v>78</v>
      </c>
      <c r="F78">
        <f t="shared" si="21"/>
        <v>77</v>
      </c>
      <c r="G78">
        <f t="shared" si="22"/>
        <v>0.123136119026815</v>
      </c>
      <c r="H78">
        <f t="shared" si="23"/>
        <v>1.9833538583490899</v>
      </c>
      <c r="I78">
        <v>78</v>
      </c>
      <c r="J78">
        <f t="shared" si="24"/>
        <v>77</v>
      </c>
      <c r="K78">
        <f t="shared" si="25"/>
        <v>1.4002458361706238</v>
      </c>
      <c r="L78">
        <f t="shared" si="26"/>
        <v>1.62794157892979</v>
      </c>
      <c r="M78">
        <v>78</v>
      </c>
      <c r="N78">
        <f t="shared" si="27"/>
        <v>77</v>
      </c>
      <c r="O78">
        <f t="shared" si="28"/>
        <v>0.26509102627938486</v>
      </c>
      <c r="P78">
        <f t="shared" si="29"/>
        <v>0.80128692225818499</v>
      </c>
      <c r="Q78">
        <v>78</v>
      </c>
      <c r="R78">
        <f t="shared" si="30"/>
        <v>77</v>
      </c>
      <c r="S78">
        <f t="shared" si="31"/>
        <v>1.237794687783748</v>
      </c>
      <c r="T78">
        <f t="shared" si="32"/>
        <v>0.83629635456727502</v>
      </c>
      <c r="U78">
        <v>78</v>
      </c>
      <c r="V78">
        <f t="shared" si="33"/>
        <v>77</v>
      </c>
      <c r="W78">
        <f t="shared" si="34"/>
        <v>1.383512233174669</v>
      </c>
      <c r="X78">
        <f t="shared" si="35"/>
        <v>0.649403576166799</v>
      </c>
    </row>
    <row r="79" spans="1:24" x14ac:dyDescent="0.2">
      <c r="A79">
        <v>79</v>
      </c>
      <c r="B79">
        <f t="shared" si="18"/>
        <v>78</v>
      </c>
      <c r="C79">
        <f t="shared" si="19"/>
        <v>0.11158798283261459</v>
      </c>
      <c r="D79">
        <f t="shared" si="20"/>
        <v>1</v>
      </c>
      <c r="E79">
        <v>79</v>
      </c>
      <c r="F79">
        <f t="shared" si="21"/>
        <v>78</v>
      </c>
      <c r="G79">
        <f t="shared" si="22"/>
        <v>0.1245191057459826</v>
      </c>
      <c r="H79">
        <f t="shared" si="23"/>
        <v>1.0166461416509101</v>
      </c>
      <c r="I79">
        <v>79</v>
      </c>
      <c r="J79">
        <f t="shared" si="24"/>
        <v>78</v>
      </c>
      <c r="K79">
        <f t="shared" si="25"/>
        <v>1.4006119064966032</v>
      </c>
      <c r="L79">
        <f t="shared" si="26"/>
        <v>1.37205842107021</v>
      </c>
      <c r="M79">
        <v>79</v>
      </c>
      <c r="N79">
        <f t="shared" si="27"/>
        <v>78</v>
      </c>
      <c r="O79">
        <f t="shared" si="28"/>
        <v>0.26595307755909359</v>
      </c>
      <c r="P79">
        <f t="shared" si="29"/>
        <v>0.19871307774181499</v>
      </c>
      <c r="Q79">
        <v>79</v>
      </c>
      <c r="R79">
        <f t="shared" si="30"/>
        <v>78</v>
      </c>
      <c r="S79">
        <f t="shared" si="31"/>
        <v>1.2387569091129822</v>
      </c>
      <c r="T79">
        <f t="shared" si="32"/>
        <v>0.163703645432725</v>
      </c>
      <c r="U79">
        <v>79</v>
      </c>
      <c r="V79">
        <f t="shared" si="33"/>
        <v>78</v>
      </c>
      <c r="W79">
        <f t="shared" si="34"/>
        <v>1.3839397112180647</v>
      </c>
      <c r="X79">
        <f t="shared" si="35"/>
        <v>0.350596423833201</v>
      </c>
    </row>
    <row r="80" spans="1:24" x14ac:dyDescent="0.2">
      <c r="A80">
        <v>80</v>
      </c>
      <c r="B80">
        <f t="shared" si="18"/>
        <v>79</v>
      </c>
      <c r="C80">
        <f t="shared" si="19"/>
        <v>0.11301859799713529</v>
      </c>
      <c r="D80">
        <f t="shared" si="20"/>
        <v>2</v>
      </c>
      <c r="E80">
        <v>80</v>
      </c>
      <c r="F80">
        <f t="shared" si="21"/>
        <v>79</v>
      </c>
      <c r="G80">
        <f t="shared" si="22"/>
        <v>0.12590209246515019</v>
      </c>
      <c r="H80">
        <f t="shared" si="23"/>
        <v>1.9833538583490899</v>
      </c>
      <c r="I80">
        <v>80</v>
      </c>
      <c r="J80">
        <f t="shared" si="24"/>
        <v>79</v>
      </c>
      <c r="K80">
        <f t="shared" si="25"/>
        <v>1.4009779768225827</v>
      </c>
      <c r="L80">
        <f t="shared" si="26"/>
        <v>1.62794157892979</v>
      </c>
      <c r="M80">
        <v>80</v>
      </c>
      <c r="N80">
        <f t="shared" si="27"/>
        <v>79</v>
      </c>
      <c r="O80">
        <f t="shared" si="28"/>
        <v>0.26681512883880226</v>
      </c>
      <c r="P80">
        <f t="shared" si="29"/>
        <v>0.80128692225818499</v>
      </c>
      <c r="Q80">
        <v>80</v>
      </c>
      <c r="R80">
        <f t="shared" si="30"/>
        <v>79</v>
      </c>
      <c r="S80">
        <f t="shared" si="31"/>
        <v>1.2397191304422162</v>
      </c>
      <c r="T80">
        <f t="shared" si="32"/>
        <v>0.83629635456727502</v>
      </c>
      <c r="U80">
        <v>80</v>
      </c>
      <c r="V80">
        <f t="shared" si="33"/>
        <v>79</v>
      </c>
      <c r="W80">
        <f t="shared" si="34"/>
        <v>1.3843671892614604</v>
      </c>
      <c r="X80">
        <f t="shared" si="35"/>
        <v>0.649403576166799</v>
      </c>
    </row>
    <row r="81" spans="1:24" x14ac:dyDescent="0.2">
      <c r="A81">
        <v>81</v>
      </c>
      <c r="B81">
        <f t="shared" si="18"/>
        <v>80</v>
      </c>
      <c r="C81">
        <f t="shared" si="19"/>
        <v>0.11444921316165599</v>
      </c>
      <c r="D81">
        <f t="shared" si="20"/>
        <v>1</v>
      </c>
      <c r="E81">
        <v>81</v>
      </c>
      <c r="F81">
        <f t="shared" si="21"/>
        <v>80</v>
      </c>
      <c r="G81">
        <f t="shared" si="22"/>
        <v>0.12728507918431781</v>
      </c>
      <c r="H81">
        <f t="shared" si="23"/>
        <v>1.0166461416509101</v>
      </c>
      <c r="I81">
        <v>81</v>
      </c>
      <c r="J81">
        <f t="shared" si="24"/>
        <v>80</v>
      </c>
      <c r="K81">
        <f t="shared" si="25"/>
        <v>1.4013440471485621</v>
      </c>
      <c r="L81">
        <f t="shared" si="26"/>
        <v>1.37205842107021</v>
      </c>
      <c r="M81">
        <v>81</v>
      </c>
      <c r="N81">
        <f t="shared" si="27"/>
        <v>80</v>
      </c>
      <c r="O81">
        <f t="shared" si="28"/>
        <v>0.26767718011851099</v>
      </c>
      <c r="P81">
        <f t="shared" si="29"/>
        <v>0.19871307774181499</v>
      </c>
      <c r="Q81">
        <v>81</v>
      </c>
      <c r="R81">
        <f t="shared" si="30"/>
        <v>80</v>
      </c>
      <c r="S81">
        <f t="shared" si="31"/>
        <v>1.2406813517714501</v>
      </c>
      <c r="T81">
        <f t="shared" si="32"/>
        <v>0.163703645432725</v>
      </c>
      <c r="U81">
        <v>81</v>
      </c>
      <c r="V81">
        <f t="shared" si="33"/>
        <v>80</v>
      </c>
      <c r="W81">
        <f t="shared" si="34"/>
        <v>1.3847946673048559</v>
      </c>
      <c r="X81">
        <f t="shared" si="35"/>
        <v>0.350596423833201</v>
      </c>
    </row>
    <row r="82" spans="1:24" x14ac:dyDescent="0.2">
      <c r="A82">
        <v>82</v>
      </c>
      <c r="B82">
        <f t="shared" si="18"/>
        <v>81</v>
      </c>
      <c r="C82">
        <f t="shared" si="19"/>
        <v>0.11587982832617669</v>
      </c>
      <c r="D82">
        <f t="shared" si="20"/>
        <v>2</v>
      </c>
      <c r="E82">
        <v>82</v>
      </c>
      <c r="F82">
        <f t="shared" si="21"/>
        <v>81</v>
      </c>
      <c r="G82">
        <f t="shared" si="22"/>
        <v>0.1286680659034854</v>
      </c>
      <c r="H82">
        <f t="shared" si="23"/>
        <v>1.9833538583490899</v>
      </c>
      <c r="I82">
        <v>82</v>
      </c>
      <c r="J82">
        <f t="shared" si="24"/>
        <v>81</v>
      </c>
      <c r="K82">
        <f t="shared" si="25"/>
        <v>1.4017101174745414</v>
      </c>
      <c r="L82">
        <f t="shared" si="26"/>
        <v>1.62794157892979</v>
      </c>
      <c r="M82">
        <v>82</v>
      </c>
      <c r="N82">
        <f t="shared" si="27"/>
        <v>81</v>
      </c>
      <c r="O82">
        <f t="shared" si="28"/>
        <v>0.26853923139821967</v>
      </c>
      <c r="P82">
        <f t="shared" si="29"/>
        <v>0.80128692225818499</v>
      </c>
      <c r="Q82">
        <v>82</v>
      </c>
      <c r="R82">
        <f t="shared" si="30"/>
        <v>81</v>
      </c>
      <c r="S82">
        <f t="shared" si="31"/>
        <v>1.2416435731006841</v>
      </c>
      <c r="T82">
        <f t="shared" si="32"/>
        <v>0.83629635456727502</v>
      </c>
      <c r="U82">
        <v>82</v>
      </c>
      <c r="V82">
        <f t="shared" si="33"/>
        <v>81</v>
      </c>
      <c r="W82">
        <f t="shared" si="34"/>
        <v>1.3852221453482516</v>
      </c>
      <c r="X82">
        <f t="shared" si="35"/>
        <v>0.649403576166799</v>
      </c>
    </row>
    <row r="83" spans="1:24" x14ac:dyDescent="0.2">
      <c r="A83">
        <v>83</v>
      </c>
      <c r="B83">
        <f t="shared" si="18"/>
        <v>82</v>
      </c>
      <c r="C83">
        <f t="shared" si="19"/>
        <v>0.11731044349069739</v>
      </c>
      <c r="D83">
        <f t="shared" si="20"/>
        <v>1</v>
      </c>
      <c r="E83">
        <v>83</v>
      </c>
      <c r="F83">
        <f t="shared" si="21"/>
        <v>82</v>
      </c>
      <c r="G83">
        <f t="shared" si="22"/>
        <v>0.13005105262265299</v>
      </c>
      <c r="H83">
        <f t="shared" si="23"/>
        <v>1.0166461416509101</v>
      </c>
      <c r="I83">
        <v>83</v>
      </c>
      <c r="J83">
        <f t="shared" si="24"/>
        <v>82</v>
      </c>
      <c r="K83">
        <f t="shared" si="25"/>
        <v>1.4020761878005208</v>
      </c>
      <c r="L83">
        <f t="shared" si="26"/>
        <v>1.37205842107021</v>
      </c>
      <c r="M83">
        <v>83</v>
      </c>
      <c r="N83">
        <f t="shared" si="27"/>
        <v>82</v>
      </c>
      <c r="O83">
        <f t="shared" si="28"/>
        <v>0.2694012826779284</v>
      </c>
      <c r="P83">
        <f t="shared" si="29"/>
        <v>0.19871307774181499</v>
      </c>
      <c r="Q83">
        <v>83</v>
      </c>
      <c r="R83">
        <f t="shared" si="30"/>
        <v>82</v>
      </c>
      <c r="S83">
        <f t="shared" si="31"/>
        <v>1.242605794429918</v>
      </c>
      <c r="T83">
        <f t="shared" si="32"/>
        <v>0.163703645432725</v>
      </c>
      <c r="U83">
        <v>83</v>
      </c>
      <c r="V83">
        <f t="shared" si="33"/>
        <v>82</v>
      </c>
      <c r="W83">
        <f t="shared" si="34"/>
        <v>1.3856496233916473</v>
      </c>
      <c r="X83">
        <f t="shared" si="35"/>
        <v>0.350596423833201</v>
      </c>
    </row>
    <row r="84" spans="1:24" x14ac:dyDescent="0.2">
      <c r="A84">
        <v>84</v>
      </c>
      <c r="B84">
        <f t="shared" si="18"/>
        <v>83</v>
      </c>
      <c r="C84">
        <f t="shared" si="19"/>
        <v>0.11874105865521808</v>
      </c>
      <c r="D84">
        <f t="shared" si="20"/>
        <v>2</v>
      </c>
      <c r="E84">
        <v>84</v>
      </c>
      <c r="F84">
        <f t="shared" si="21"/>
        <v>83</v>
      </c>
      <c r="G84">
        <f t="shared" si="22"/>
        <v>0.1314340393418206</v>
      </c>
      <c r="H84">
        <f t="shared" si="23"/>
        <v>1.9833538583490899</v>
      </c>
      <c r="I84">
        <v>84</v>
      </c>
      <c r="J84">
        <f t="shared" si="24"/>
        <v>83</v>
      </c>
      <c r="K84">
        <f t="shared" si="25"/>
        <v>1.4024422581265001</v>
      </c>
      <c r="L84">
        <f t="shared" si="26"/>
        <v>1.62794157892979</v>
      </c>
      <c r="M84">
        <v>84</v>
      </c>
      <c r="N84">
        <f t="shared" si="27"/>
        <v>83</v>
      </c>
      <c r="O84">
        <f t="shared" si="28"/>
        <v>0.27026333395763708</v>
      </c>
      <c r="P84">
        <f t="shared" si="29"/>
        <v>0.80128692225818499</v>
      </c>
      <c r="Q84">
        <v>84</v>
      </c>
      <c r="R84">
        <f t="shared" si="30"/>
        <v>83</v>
      </c>
      <c r="S84">
        <f t="shared" si="31"/>
        <v>1.243568015759152</v>
      </c>
      <c r="T84">
        <f t="shared" si="32"/>
        <v>0.83629635456727502</v>
      </c>
      <c r="U84">
        <v>84</v>
      </c>
      <c r="V84">
        <f t="shared" si="33"/>
        <v>83</v>
      </c>
      <c r="W84">
        <f t="shared" si="34"/>
        <v>1.386077101435043</v>
      </c>
      <c r="X84">
        <f t="shared" si="35"/>
        <v>0.649403576166799</v>
      </c>
    </row>
    <row r="85" spans="1:24" x14ac:dyDescent="0.2">
      <c r="A85">
        <v>85</v>
      </c>
      <c r="B85">
        <f t="shared" si="18"/>
        <v>84</v>
      </c>
      <c r="C85">
        <f t="shared" si="19"/>
        <v>0.1201716738197388</v>
      </c>
      <c r="D85">
        <f t="shared" si="20"/>
        <v>1</v>
      </c>
      <c r="E85">
        <v>85</v>
      </c>
      <c r="F85">
        <f t="shared" si="21"/>
        <v>84</v>
      </c>
      <c r="G85">
        <f t="shared" si="22"/>
        <v>0.13281702606098819</v>
      </c>
      <c r="H85">
        <f t="shared" si="23"/>
        <v>1.0166461416509101</v>
      </c>
      <c r="I85">
        <v>85</v>
      </c>
      <c r="J85">
        <f t="shared" si="24"/>
        <v>84</v>
      </c>
      <c r="K85">
        <f t="shared" si="25"/>
        <v>1.4028083284524797</v>
      </c>
      <c r="L85">
        <f t="shared" si="26"/>
        <v>1.37205842107021</v>
      </c>
      <c r="M85">
        <v>85</v>
      </c>
      <c r="N85">
        <f t="shared" si="27"/>
        <v>84</v>
      </c>
      <c r="O85">
        <f t="shared" si="28"/>
        <v>0.27112538523734575</v>
      </c>
      <c r="P85">
        <f t="shared" si="29"/>
        <v>0.19871307774181499</v>
      </c>
      <c r="Q85">
        <v>85</v>
      </c>
      <c r="R85">
        <f t="shared" si="30"/>
        <v>84</v>
      </c>
      <c r="S85">
        <f t="shared" si="31"/>
        <v>1.2445302370883862</v>
      </c>
      <c r="T85">
        <f t="shared" si="32"/>
        <v>0.163703645432725</v>
      </c>
      <c r="U85">
        <v>85</v>
      </c>
      <c r="V85">
        <f t="shared" si="33"/>
        <v>84</v>
      </c>
      <c r="W85">
        <f t="shared" si="34"/>
        <v>1.3865045794784387</v>
      </c>
      <c r="X85">
        <f t="shared" si="35"/>
        <v>0.350596423833201</v>
      </c>
    </row>
    <row r="86" spans="1:24" x14ac:dyDescent="0.2">
      <c r="A86">
        <v>86</v>
      </c>
      <c r="B86">
        <f t="shared" si="18"/>
        <v>85</v>
      </c>
      <c r="C86">
        <f t="shared" si="19"/>
        <v>0.1216022889842595</v>
      </c>
      <c r="D86">
        <f t="shared" si="20"/>
        <v>2</v>
      </c>
      <c r="E86">
        <v>86</v>
      </c>
      <c r="F86">
        <f t="shared" si="21"/>
        <v>85</v>
      </c>
      <c r="G86">
        <f t="shared" si="22"/>
        <v>0.13420001278015581</v>
      </c>
      <c r="H86">
        <f t="shared" si="23"/>
        <v>1.9833538583490899</v>
      </c>
      <c r="I86">
        <v>86</v>
      </c>
      <c r="J86">
        <f t="shared" si="24"/>
        <v>85</v>
      </c>
      <c r="K86">
        <f t="shared" si="25"/>
        <v>1.4031743987784591</v>
      </c>
      <c r="L86">
        <f t="shared" si="26"/>
        <v>1.62794157892979</v>
      </c>
      <c r="M86">
        <v>86</v>
      </c>
      <c r="N86">
        <f t="shared" si="27"/>
        <v>85</v>
      </c>
      <c r="O86">
        <f t="shared" si="28"/>
        <v>0.27198743651705448</v>
      </c>
      <c r="P86">
        <f t="shared" si="29"/>
        <v>0.80128692225818499</v>
      </c>
      <c r="Q86">
        <v>86</v>
      </c>
      <c r="R86">
        <f t="shared" si="30"/>
        <v>85</v>
      </c>
      <c r="S86">
        <f t="shared" si="31"/>
        <v>1.2454924584176201</v>
      </c>
      <c r="T86">
        <f t="shared" si="32"/>
        <v>0.83629635456727502</v>
      </c>
      <c r="U86">
        <v>86</v>
      </c>
      <c r="V86">
        <f t="shared" si="33"/>
        <v>85</v>
      </c>
      <c r="W86">
        <f t="shared" si="34"/>
        <v>1.3869320575218345</v>
      </c>
      <c r="X86">
        <f t="shared" si="35"/>
        <v>0.649403576166799</v>
      </c>
    </row>
    <row r="87" spans="1:24" x14ac:dyDescent="0.2">
      <c r="A87">
        <v>87</v>
      </c>
      <c r="B87">
        <f t="shared" si="18"/>
        <v>86</v>
      </c>
      <c r="C87">
        <f t="shared" si="19"/>
        <v>0.12303290414878019</v>
      </c>
      <c r="D87">
        <f t="shared" si="20"/>
        <v>1</v>
      </c>
      <c r="E87">
        <v>87</v>
      </c>
      <c r="F87">
        <f t="shared" si="21"/>
        <v>86</v>
      </c>
      <c r="G87">
        <f t="shared" si="22"/>
        <v>0.1355829994993234</v>
      </c>
      <c r="H87">
        <f t="shared" si="23"/>
        <v>1.0166461416509101</v>
      </c>
      <c r="I87">
        <v>87</v>
      </c>
      <c r="J87">
        <f t="shared" si="24"/>
        <v>86</v>
      </c>
      <c r="K87">
        <f t="shared" si="25"/>
        <v>1.4035404691044384</v>
      </c>
      <c r="L87">
        <f t="shared" si="26"/>
        <v>1.37205842107021</v>
      </c>
      <c r="M87">
        <v>87</v>
      </c>
      <c r="N87">
        <f t="shared" si="27"/>
        <v>86</v>
      </c>
      <c r="O87">
        <f t="shared" si="28"/>
        <v>0.27284948779676321</v>
      </c>
      <c r="P87">
        <f t="shared" si="29"/>
        <v>0.19871307774181499</v>
      </c>
      <c r="Q87">
        <v>87</v>
      </c>
      <c r="R87">
        <f t="shared" si="30"/>
        <v>86</v>
      </c>
      <c r="S87">
        <f t="shared" si="31"/>
        <v>1.2464546797468541</v>
      </c>
      <c r="T87">
        <f t="shared" si="32"/>
        <v>0.163703645432725</v>
      </c>
      <c r="U87">
        <v>87</v>
      </c>
      <c r="V87">
        <f t="shared" si="33"/>
        <v>86</v>
      </c>
      <c r="W87">
        <f t="shared" si="34"/>
        <v>1.3873595355652302</v>
      </c>
      <c r="X87">
        <f t="shared" si="35"/>
        <v>0.350596423833201</v>
      </c>
    </row>
    <row r="88" spans="1:24" x14ac:dyDescent="0.2">
      <c r="A88">
        <v>88</v>
      </c>
      <c r="B88">
        <f t="shared" si="18"/>
        <v>87</v>
      </c>
      <c r="C88">
        <f t="shared" si="19"/>
        <v>0.12446351931330089</v>
      </c>
      <c r="D88">
        <f t="shared" si="20"/>
        <v>2</v>
      </c>
      <c r="E88">
        <v>88</v>
      </c>
      <c r="F88">
        <f t="shared" si="21"/>
        <v>87</v>
      </c>
      <c r="G88">
        <f t="shared" si="22"/>
        <v>0.13696598621849099</v>
      </c>
      <c r="H88">
        <f t="shared" si="23"/>
        <v>1.9833538583490899</v>
      </c>
      <c r="I88">
        <v>88</v>
      </c>
      <c r="J88">
        <f t="shared" si="24"/>
        <v>87</v>
      </c>
      <c r="K88">
        <f t="shared" si="25"/>
        <v>1.4039065394304178</v>
      </c>
      <c r="L88">
        <f t="shared" si="26"/>
        <v>1.62794157892979</v>
      </c>
      <c r="M88">
        <v>88</v>
      </c>
      <c r="N88">
        <f t="shared" si="27"/>
        <v>87</v>
      </c>
      <c r="O88">
        <f t="shared" si="28"/>
        <v>0.27371153907647189</v>
      </c>
      <c r="P88">
        <f t="shared" si="29"/>
        <v>0.80128692225818499</v>
      </c>
      <c r="Q88">
        <v>88</v>
      </c>
      <c r="R88">
        <f t="shared" si="30"/>
        <v>87</v>
      </c>
      <c r="S88">
        <f t="shared" si="31"/>
        <v>1.247416901076088</v>
      </c>
      <c r="T88">
        <f t="shared" si="32"/>
        <v>0.83629635456727502</v>
      </c>
      <c r="U88">
        <v>88</v>
      </c>
      <c r="V88">
        <f t="shared" si="33"/>
        <v>87</v>
      </c>
      <c r="W88">
        <f t="shared" si="34"/>
        <v>1.3877870136086259</v>
      </c>
      <c r="X88">
        <f t="shared" si="35"/>
        <v>0.649403576166799</v>
      </c>
    </row>
    <row r="89" spans="1:24" x14ac:dyDescent="0.2">
      <c r="A89">
        <v>89</v>
      </c>
      <c r="B89">
        <f t="shared" si="18"/>
        <v>88</v>
      </c>
      <c r="C89">
        <f t="shared" si="19"/>
        <v>0.12589413447782158</v>
      </c>
      <c r="D89">
        <f t="shared" si="20"/>
        <v>1</v>
      </c>
      <c r="E89">
        <v>89</v>
      </c>
      <c r="F89">
        <f t="shared" si="21"/>
        <v>88</v>
      </c>
      <c r="G89">
        <f t="shared" si="22"/>
        <v>0.13834897293765858</v>
      </c>
      <c r="H89">
        <f t="shared" si="23"/>
        <v>1.0166461416509101</v>
      </c>
      <c r="I89">
        <v>89</v>
      </c>
      <c r="J89">
        <f t="shared" si="24"/>
        <v>88</v>
      </c>
      <c r="K89">
        <f t="shared" si="25"/>
        <v>1.4042726097563973</v>
      </c>
      <c r="L89">
        <f t="shared" si="26"/>
        <v>1.37205842107021</v>
      </c>
      <c r="M89">
        <v>89</v>
      </c>
      <c r="N89">
        <f t="shared" si="27"/>
        <v>88</v>
      </c>
      <c r="O89">
        <f t="shared" si="28"/>
        <v>0.27457359035618056</v>
      </c>
      <c r="P89">
        <f t="shared" si="29"/>
        <v>0.19871307774181499</v>
      </c>
      <c r="Q89">
        <v>89</v>
      </c>
      <c r="R89">
        <f t="shared" si="30"/>
        <v>88</v>
      </c>
      <c r="S89">
        <f t="shared" si="31"/>
        <v>1.248379122405322</v>
      </c>
      <c r="T89">
        <f t="shared" si="32"/>
        <v>0.163703645432725</v>
      </c>
      <c r="U89">
        <v>89</v>
      </c>
      <c r="V89">
        <f t="shared" si="33"/>
        <v>88</v>
      </c>
      <c r="W89">
        <f t="shared" si="34"/>
        <v>1.3882144916520216</v>
      </c>
      <c r="X89">
        <f t="shared" si="35"/>
        <v>0.350596423833201</v>
      </c>
    </row>
    <row r="90" spans="1:24" x14ac:dyDescent="0.2">
      <c r="A90">
        <v>90</v>
      </c>
      <c r="B90">
        <f t="shared" si="18"/>
        <v>89</v>
      </c>
      <c r="C90">
        <f t="shared" si="19"/>
        <v>0.12732474964234228</v>
      </c>
      <c r="D90">
        <f t="shared" si="20"/>
        <v>2</v>
      </c>
      <c r="E90">
        <v>90</v>
      </c>
      <c r="F90">
        <f t="shared" si="21"/>
        <v>89</v>
      </c>
      <c r="G90">
        <f t="shared" si="22"/>
        <v>0.13973195965682619</v>
      </c>
      <c r="H90">
        <f t="shared" si="23"/>
        <v>1.9833538583490899</v>
      </c>
      <c r="I90">
        <v>90</v>
      </c>
      <c r="J90">
        <f t="shared" si="24"/>
        <v>89</v>
      </c>
      <c r="K90">
        <f t="shared" si="25"/>
        <v>1.4046386800823767</v>
      </c>
      <c r="L90">
        <f t="shared" si="26"/>
        <v>1.62794157892979</v>
      </c>
      <c r="M90">
        <v>90</v>
      </c>
      <c r="N90">
        <f t="shared" si="27"/>
        <v>89</v>
      </c>
      <c r="O90">
        <f t="shared" si="28"/>
        <v>0.27543564163588929</v>
      </c>
      <c r="P90">
        <f t="shared" si="29"/>
        <v>0.80128692225818499</v>
      </c>
      <c r="Q90">
        <v>90</v>
      </c>
      <c r="R90">
        <f t="shared" si="30"/>
        <v>89</v>
      </c>
      <c r="S90">
        <f t="shared" si="31"/>
        <v>1.2493413437345562</v>
      </c>
      <c r="T90">
        <f t="shared" si="32"/>
        <v>0.83629635456727502</v>
      </c>
      <c r="U90">
        <v>90</v>
      </c>
      <c r="V90">
        <f t="shared" si="33"/>
        <v>89</v>
      </c>
      <c r="W90">
        <f t="shared" si="34"/>
        <v>1.3886419696954173</v>
      </c>
      <c r="X90">
        <f t="shared" si="35"/>
        <v>0.649403576166799</v>
      </c>
    </row>
    <row r="91" spans="1:24" x14ac:dyDescent="0.2">
      <c r="A91">
        <v>91</v>
      </c>
      <c r="B91">
        <f t="shared" si="18"/>
        <v>90</v>
      </c>
      <c r="C91">
        <f t="shared" si="19"/>
        <v>0.128755364806863</v>
      </c>
      <c r="D91">
        <f t="shared" si="20"/>
        <v>1</v>
      </c>
      <c r="E91">
        <v>91</v>
      </c>
      <c r="F91">
        <f t="shared" si="21"/>
        <v>90</v>
      </c>
      <c r="G91">
        <f t="shared" si="22"/>
        <v>0.14111494637599381</v>
      </c>
      <c r="H91">
        <f t="shared" si="23"/>
        <v>1.0166461416509101</v>
      </c>
      <c r="I91">
        <v>91</v>
      </c>
      <c r="J91">
        <f t="shared" si="24"/>
        <v>90</v>
      </c>
      <c r="K91">
        <f t="shared" si="25"/>
        <v>1.405004750408356</v>
      </c>
      <c r="L91">
        <f t="shared" si="26"/>
        <v>1.37205842107021</v>
      </c>
      <c r="M91">
        <v>91</v>
      </c>
      <c r="N91">
        <f t="shared" si="27"/>
        <v>90</v>
      </c>
      <c r="O91">
        <f t="shared" si="28"/>
        <v>0.27629769291559797</v>
      </c>
      <c r="P91">
        <f t="shared" si="29"/>
        <v>0.19871307774181499</v>
      </c>
      <c r="Q91">
        <v>91</v>
      </c>
      <c r="R91">
        <f t="shared" si="30"/>
        <v>90</v>
      </c>
      <c r="S91">
        <f t="shared" si="31"/>
        <v>1.2503035650637901</v>
      </c>
      <c r="T91">
        <f t="shared" si="32"/>
        <v>0.163703645432725</v>
      </c>
      <c r="U91">
        <v>91</v>
      </c>
      <c r="V91">
        <f t="shared" si="33"/>
        <v>90</v>
      </c>
      <c r="W91">
        <f t="shared" si="34"/>
        <v>1.389069447738813</v>
      </c>
      <c r="X91">
        <f t="shared" si="35"/>
        <v>0.350596423833201</v>
      </c>
    </row>
    <row r="92" spans="1:24" x14ac:dyDescent="0.2">
      <c r="A92">
        <v>92</v>
      </c>
      <c r="B92">
        <f t="shared" si="18"/>
        <v>91</v>
      </c>
      <c r="C92">
        <f t="shared" si="19"/>
        <v>0.1301859799713837</v>
      </c>
      <c r="D92">
        <f t="shared" si="20"/>
        <v>2</v>
      </c>
      <c r="E92">
        <v>92</v>
      </c>
      <c r="F92">
        <f t="shared" si="21"/>
        <v>91</v>
      </c>
      <c r="G92">
        <f t="shared" si="22"/>
        <v>0.1424979330951614</v>
      </c>
      <c r="H92">
        <f t="shared" si="23"/>
        <v>1.9833538583490899</v>
      </c>
      <c r="I92">
        <v>92</v>
      </c>
      <c r="J92">
        <f t="shared" si="24"/>
        <v>91</v>
      </c>
      <c r="K92">
        <f t="shared" si="25"/>
        <v>1.4053708207343354</v>
      </c>
      <c r="L92">
        <f t="shared" si="26"/>
        <v>1.62794157892979</v>
      </c>
      <c r="M92">
        <v>92</v>
      </c>
      <c r="N92">
        <f t="shared" si="27"/>
        <v>91</v>
      </c>
      <c r="O92">
        <f t="shared" si="28"/>
        <v>0.2771597441953067</v>
      </c>
      <c r="P92">
        <f t="shared" si="29"/>
        <v>0.80128692225818499</v>
      </c>
      <c r="Q92">
        <v>92</v>
      </c>
      <c r="R92">
        <f t="shared" si="30"/>
        <v>91</v>
      </c>
      <c r="S92">
        <f t="shared" si="31"/>
        <v>1.2512657863930241</v>
      </c>
      <c r="T92">
        <f t="shared" si="32"/>
        <v>0.83629635456727502</v>
      </c>
      <c r="U92">
        <v>92</v>
      </c>
      <c r="V92">
        <f t="shared" si="33"/>
        <v>91</v>
      </c>
      <c r="W92">
        <f t="shared" si="34"/>
        <v>1.3894969257822087</v>
      </c>
      <c r="X92">
        <f t="shared" si="35"/>
        <v>0.649403576166799</v>
      </c>
    </row>
    <row r="93" spans="1:24" x14ac:dyDescent="0.2">
      <c r="A93">
        <v>93</v>
      </c>
      <c r="B93">
        <f t="shared" si="18"/>
        <v>92</v>
      </c>
      <c r="C93">
        <f t="shared" si="19"/>
        <v>0.1316165951359044</v>
      </c>
      <c r="D93">
        <f t="shared" si="20"/>
        <v>1</v>
      </c>
      <c r="E93">
        <v>93</v>
      </c>
      <c r="F93">
        <f t="shared" si="21"/>
        <v>92</v>
      </c>
      <c r="G93">
        <f t="shared" si="22"/>
        <v>0.14388091981432899</v>
      </c>
      <c r="H93">
        <f t="shared" si="23"/>
        <v>1.0166461416509101</v>
      </c>
      <c r="I93">
        <v>93</v>
      </c>
      <c r="J93">
        <f t="shared" si="24"/>
        <v>92</v>
      </c>
      <c r="K93">
        <f t="shared" si="25"/>
        <v>1.4057368910603147</v>
      </c>
      <c r="L93">
        <f t="shared" si="26"/>
        <v>1.37205842107021</v>
      </c>
      <c r="M93">
        <v>93</v>
      </c>
      <c r="N93">
        <f t="shared" si="27"/>
        <v>92</v>
      </c>
      <c r="O93">
        <f t="shared" si="28"/>
        <v>0.27802179547501538</v>
      </c>
      <c r="P93">
        <f t="shared" si="29"/>
        <v>0.19871307774181499</v>
      </c>
      <c r="Q93">
        <v>93</v>
      </c>
      <c r="R93">
        <f t="shared" si="30"/>
        <v>92</v>
      </c>
      <c r="S93">
        <f t="shared" si="31"/>
        <v>1.2522280077222581</v>
      </c>
      <c r="T93">
        <f t="shared" si="32"/>
        <v>0.163703645432725</v>
      </c>
      <c r="U93">
        <v>93</v>
      </c>
      <c r="V93">
        <f t="shared" si="33"/>
        <v>92</v>
      </c>
      <c r="W93">
        <f t="shared" si="34"/>
        <v>1.3899244038256044</v>
      </c>
      <c r="X93">
        <f t="shared" si="35"/>
        <v>0.350596423833201</v>
      </c>
    </row>
    <row r="94" spans="1:24" x14ac:dyDescent="0.2">
      <c r="A94">
        <v>94</v>
      </c>
      <c r="B94">
        <f t="shared" si="18"/>
        <v>93</v>
      </c>
      <c r="C94">
        <f t="shared" si="19"/>
        <v>0.1330472103004251</v>
      </c>
      <c r="D94">
        <f t="shared" si="20"/>
        <v>2</v>
      </c>
      <c r="E94">
        <v>94</v>
      </c>
      <c r="F94">
        <f t="shared" si="21"/>
        <v>93</v>
      </c>
      <c r="G94">
        <f t="shared" si="22"/>
        <v>0.14526390653349661</v>
      </c>
      <c r="H94">
        <f t="shared" si="23"/>
        <v>1.9833538583490899</v>
      </c>
      <c r="I94">
        <v>94</v>
      </c>
      <c r="J94">
        <f t="shared" si="24"/>
        <v>93</v>
      </c>
      <c r="K94">
        <f t="shared" si="25"/>
        <v>1.4061029613862943</v>
      </c>
      <c r="L94">
        <f t="shared" si="26"/>
        <v>1.62794157892979</v>
      </c>
      <c r="M94">
        <v>94</v>
      </c>
      <c r="N94">
        <f t="shared" si="27"/>
        <v>93</v>
      </c>
      <c r="O94">
        <f t="shared" si="28"/>
        <v>0.27888384675472411</v>
      </c>
      <c r="P94">
        <f t="shared" si="29"/>
        <v>0.80128692225818499</v>
      </c>
      <c r="Q94">
        <v>94</v>
      </c>
      <c r="R94">
        <f t="shared" si="30"/>
        <v>93</v>
      </c>
      <c r="S94">
        <f t="shared" si="31"/>
        <v>1.253190229051492</v>
      </c>
      <c r="T94">
        <f t="shared" si="32"/>
        <v>0.83629635456727502</v>
      </c>
      <c r="U94">
        <v>94</v>
      </c>
      <c r="V94">
        <f t="shared" si="33"/>
        <v>93</v>
      </c>
      <c r="W94">
        <f t="shared" si="34"/>
        <v>1.3903518818690002</v>
      </c>
      <c r="X94">
        <f t="shared" si="35"/>
        <v>0.649403576166799</v>
      </c>
    </row>
    <row r="95" spans="1:24" x14ac:dyDescent="0.2">
      <c r="A95">
        <v>95</v>
      </c>
      <c r="B95">
        <f t="shared" si="18"/>
        <v>94</v>
      </c>
      <c r="C95">
        <f t="shared" si="19"/>
        <v>0.1344778254649458</v>
      </c>
      <c r="D95">
        <f t="shared" si="20"/>
        <v>1</v>
      </c>
      <c r="E95">
        <v>95</v>
      </c>
      <c r="F95">
        <f t="shared" si="21"/>
        <v>94</v>
      </c>
      <c r="G95">
        <f t="shared" si="22"/>
        <v>0.1466468932526642</v>
      </c>
      <c r="H95">
        <f t="shared" si="23"/>
        <v>1.0166461416509101</v>
      </c>
      <c r="I95">
        <v>95</v>
      </c>
      <c r="J95">
        <f t="shared" si="24"/>
        <v>94</v>
      </c>
      <c r="K95">
        <f t="shared" si="25"/>
        <v>1.4064690317122737</v>
      </c>
      <c r="L95">
        <f t="shared" si="26"/>
        <v>1.37205842107021</v>
      </c>
      <c r="M95">
        <v>95</v>
      </c>
      <c r="N95">
        <f t="shared" si="27"/>
        <v>94</v>
      </c>
      <c r="O95">
        <f t="shared" si="28"/>
        <v>0.27974589803443278</v>
      </c>
      <c r="P95">
        <f t="shared" si="29"/>
        <v>0.19871307774181499</v>
      </c>
      <c r="Q95">
        <v>95</v>
      </c>
      <c r="R95">
        <f t="shared" si="30"/>
        <v>94</v>
      </c>
      <c r="S95">
        <f t="shared" si="31"/>
        <v>1.254152450380726</v>
      </c>
      <c r="T95">
        <f t="shared" si="32"/>
        <v>0.163703645432725</v>
      </c>
      <c r="U95">
        <v>95</v>
      </c>
      <c r="V95">
        <f t="shared" si="33"/>
        <v>94</v>
      </c>
      <c r="W95">
        <f t="shared" si="34"/>
        <v>1.3907793599123959</v>
      </c>
      <c r="X95">
        <f t="shared" si="35"/>
        <v>0.350596423833201</v>
      </c>
    </row>
    <row r="96" spans="1:24" x14ac:dyDescent="0.2">
      <c r="A96">
        <v>96</v>
      </c>
      <c r="B96">
        <f t="shared" si="18"/>
        <v>95</v>
      </c>
      <c r="C96">
        <f t="shared" si="19"/>
        <v>0.1359084406294665</v>
      </c>
      <c r="D96">
        <f t="shared" si="20"/>
        <v>2</v>
      </c>
      <c r="E96">
        <v>96</v>
      </c>
      <c r="F96">
        <f t="shared" si="21"/>
        <v>95</v>
      </c>
      <c r="G96">
        <f t="shared" si="22"/>
        <v>0.14802987997183178</v>
      </c>
      <c r="H96">
        <f t="shared" si="23"/>
        <v>1.9833538583490899</v>
      </c>
      <c r="I96">
        <v>96</v>
      </c>
      <c r="J96">
        <f t="shared" si="24"/>
        <v>95</v>
      </c>
      <c r="K96">
        <f t="shared" si="25"/>
        <v>1.406835102038253</v>
      </c>
      <c r="L96">
        <f t="shared" si="26"/>
        <v>1.62794157892979</v>
      </c>
      <c r="M96">
        <v>96</v>
      </c>
      <c r="N96">
        <f t="shared" si="27"/>
        <v>95</v>
      </c>
      <c r="O96">
        <f t="shared" si="28"/>
        <v>0.28060794931414146</v>
      </c>
      <c r="P96">
        <f t="shared" si="29"/>
        <v>0.80128692225818499</v>
      </c>
      <c r="Q96">
        <v>96</v>
      </c>
      <c r="R96">
        <f t="shared" si="30"/>
        <v>95</v>
      </c>
      <c r="S96">
        <f t="shared" si="31"/>
        <v>1.2551146717099602</v>
      </c>
      <c r="T96">
        <f t="shared" si="32"/>
        <v>0.83629635456727502</v>
      </c>
      <c r="U96">
        <v>96</v>
      </c>
      <c r="V96">
        <f t="shared" si="33"/>
        <v>95</v>
      </c>
      <c r="W96">
        <f t="shared" si="34"/>
        <v>1.3912068379557916</v>
      </c>
      <c r="X96">
        <f t="shared" si="35"/>
        <v>0.649403576166799</v>
      </c>
    </row>
    <row r="97" spans="1:24" x14ac:dyDescent="0.2">
      <c r="A97">
        <v>97</v>
      </c>
      <c r="B97">
        <f t="shared" si="18"/>
        <v>96</v>
      </c>
      <c r="C97">
        <f t="shared" si="19"/>
        <v>0.1373390557939872</v>
      </c>
      <c r="D97">
        <f t="shared" si="20"/>
        <v>1</v>
      </c>
      <c r="E97">
        <v>97</v>
      </c>
      <c r="F97">
        <f t="shared" si="21"/>
        <v>96</v>
      </c>
      <c r="G97">
        <f t="shared" si="22"/>
        <v>0.1494128666909994</v>
      </c>
      <c r="H97">
        <f t="shared" si="23"/>
        <v>1.0166461416509101</v>
      </c>
      <c r="I97">
        <v>97</v>
      </c>
      <c r="J97">
        <f t="shared" si="24"/>
        <v>96</v>
      </c>
      <c r="K97">
        <f t="shared" si="25"/>
        <v>1.4072011723642324</v>
      </c>
      <c r="L97">
        <f t="shared" si="26"/>
        <v>1.37205842107021</v>
      </c>
      <c r="M97">
        <v>97</v>
      </c>
      <c r="N97">
        <f t="shared" si="27"/>
        <v>96</v>
      </c>
      <c r="O97">
        <f t="shared" si="28"/>
        <v>0.28147000059385019</v>
      </c>
      <c r="P97">
        <f t="shared" si="29"/>
        <v>0.19871307774181499</v>
      </c>
      <c r="Q97">
        <v>97</v>
      </c>
      <c r="R97">
        <f t="shared" si="30"/>
        <v>96</v>
      </c>
      <c r="S97">
        <f t="shared" si="31"/>
        <v>1.2560768930391941</v>
      </c>
      <c r="T97">
        <f t="shared" si="32"/>
        <v>0.163703645432725</v>
      </c>
      <c r="U97">
        <v>97</v>
      </c>
      <c r="V97">
        <f t="shared" si="33"/>
        <v>96</v>
      </c>
      <c r="W97">
        <f t="shared" si="34"/>
        <v>1.3916343159991873</v>
      </c>
      <c r="X97">
        <f t="shared" si="35"/>
        <v>0.350596423833201</v>
      </c>
    </row>
    <row r="98" spans="1:24" x14ac:dyDescent="0.2">
      <c r="A98">
        <v>98</v>
      </c>
      <c r="B98">
        <f t="shared" si="18"/>
        <v>97</v>
      </c>
      <c r="C98">
        <f t="shared" si="19"/>
        <v>0.1387696709585079</v>
      </c>
      <c r="D98">
        <f t="shared" si="20"/>
        <v>2</v>
      </c>
      <c r="E98">
        <v>98</v>
      </c>
      <c r="F98">
        <f t="shared" si="21"/>
        <v>97</v>
      </c>
      <c r="G98">
        <f t="shared" si="22"/>
        <v>0.15079585341016699</v>
      </c>
      <c r="H98">
        <f t="shared" si="23"/>
        <v>1.9833538583490899</v>
      </c>
      <c r="I98">
        <v>98</v>
      </c>
      <c r="J98">
        <f t="shared" si="24"/>
        <v>97</v>
      </c>
      <c r="K98">
        <f t="shared" si="25"/>
        <v>1.4075672426902119</v>
      </c>
      <c r="L98">
        <f t="shared" si="26"/>
        <v>1.62794157892979</v>
      </c>
      <c r="M98">
        <v>98</v>
      </c>
      <c r="N98">
        <f t="shared" si="27"/>
        <v>97</v>
      </c>
      <c r="O98">
        <f t="shared" si="28"/>
        <v>0.28233205187355886</v>
      </c>
      <c r="P98">
        <f t="shared" si="29"/>
        <v>0.80128692225818499</v>
      </c>
      <c r="Q98">
        <v>98</v>
      </c>
      <c r="R98">
        <f t="shared" si="30"/>
        <v>97</v>
      </c>
      <c r="S98">
        <f t="shared" si="31"/>
        <v>1.2570391143684281</v>
      </c>
      <c r="T98">
        <f t="shared" si="32"/>
        <v>0.83629635456727502</v>
      </c>
      <c r="U98">
        <v>98</v>
      </c>
      <c r="V98">
        <f t="shared" si="33"/>
        <v>97</v>
      </c>
      <c r="W98">
        <f t="shared" si="34"/>
        <v>1.3920617940425828</v>
      </c>
      <c r="X98">
        <f t="shared" si="35"/>
        <v>0.649403576166799</v>
      </c>
    </row>
    <row r="99" spans="1:24" x14ac:dyDescent="0.2">
      <c r="A99">
        <v>99</v>
      </c>
      <c r="B99">
        <f t="shared" si="18"/>
        <v>98</v>
      </c>
      <c r="C99">
        <f t="shared" si="19"/>
        <v>0.14020028612302859</v>
      </c>
      <c r="D99">
        <f t="shared" si="20"/>
        <v>1</v>
      </c>
      <c r="E99">
        <v>99</v>
      </c>
      <c r="F99">
        <f t="shared" si="21"/>
        <v>98</v>
      </c>
      <c r="G99">
        <f t="shared" si="22"/>
        <v>0.15217884012933461</v>
      </c>
      <c r="H99">
        <f t="shared" si="23"/>
        <v>1.0166461416509101</v>
      </c>
      <c r="I99">
        <v>99</v>
      </c>
      <c r="J99">
        <f t="shared" si="24"/>
        <v>98</v>
      </c>
      <c r="K99">
        <f t="shared" si="25"/>
        <v>1.4079333130161913</v>
      </c>
      <c r="L99">
        <f t="shared" si="26"/>
        <v>1.37205842107021</v>
      </c>
      <c r="M99">
        <v>99</v>
      </c>
      <c r="N99">
        <f t="shared" si="27"/>
        <v>98</v>
      </c>
      <c r="O99">
        <f t="shared" si="28"/>
        <v>0.2831941031532676</v>
      </c>
      <c r="P99">
        <f t="shared" si="29"/>
        <v>0.19871307774181499</v>
      </c>
      <c r="Q99">
        <v>99</v>
      </c>
      <c r="R99">
        <f t="shared" si="30"/>
        <v>98</v>
      </c>
      <c r="S99">
        <f t="shared" si="31"/>
        <v>1.258001335697662</v>
      </c>
      <c r="T99">
        <f t="shared" si="32"/>
        <v>0.163703645432725</v>
      </c>
      <c r="U99">
        <v>99</v>
      </c>
      <c r="V99">
        <f t="shared" si="33"/>
        <v>98</v>
      </c>
      <c r="W99">
        <f t="shared" si="34"/>
        <v>1.3924892720859785</v>
      </c>
      <c r="X99">
        <f t="shared" si="35"/>
        <v>0.350596423833201</v>
      </c>
    </row>
    <row r="100" spans="1:24" x14ac:dyDescent="0.2">
      <c r="A100">
        <v>100</v>
      </c>
      <c r="B100">
        <f t="shared" si="18"/>
        <v>99</v>
      </c>
      <c r="C100">
        <f t="shared" si="19"/>
        <v>0.14163090128754929</v>
      </c>
      <c r="D100">
        <f t="shared" si="20"/>
        <v>2</v>
      </c>
      <c r="E100">
        <v>100</v>
      </c>
      <c r="F100">
        <f t="shared" si="21"/>
        <v>99</v>
      </c>
      <c r="G100">
        <f t="shared" si="22"/>
        <v>0.1535618268485022</v>
      </c>
      <c r="H100">
        <f t="shared" si="23"/>
        <v>1.9833538583490899</v>
      </c>
      <c r="I100">
        <v>100</v>
      </c>
      <c r="J100">
        <f t="shared" si="24"/>
        <v>99</v>
      </c>
      <c r="K100">
        <f t="shared" si="25"/>
        <v>1.4082993833421706</v>
      </c>
      <c r="L100">
        <f t="shared" si="26"/>
        <v>1.62794157892979</v>
      </c>
      <c r="M100">
        <v>100</v>
      </c>
      <c r="N100">
        <f t="shared" si="27"/>
        <v>99</v>
      </c>
      <c r="O100">
        <f t="shared" si="28"/>
        <v>0.28405615443297627</v>
      </c>
      <c r="P100">
        <f t="shared" si="29"/>
        <v>0.80128692225818499</v>
      </c>
      <c r="Q100">
        <v>100</v>
      </c>
      <c r="R100">
        <f t="shared" si="30"/>
        <v>99</v>
      </c>
      <c r="S100">
        <f t="shared" si="31"/>
        <v>1.258963557026896</v>
      </c>
      <c r="T100">
        <f t="shared" si="32"/>
        <v>0.83629635456727502</v>
      </c>
      <c r="U100">
        <v>100</v>
      </c>
      <c r="V100">
        <f t="shared" si="33"/>
        <v>99</v>
      </c>
      <c r="W100">
        <f t="shared" si="34"/>
        <v>1.3929167501293742</v>
      </c>
      <c r="X100">
        <f t="shared" si="35"/>
        <v>0.649403576166799</v>
      </c>
    </row>
    <row r="101" spans="1:24" x14ac:dyDescent="0.2">
      <c r="A101">
        <v>101</v>
      </c>
      <c r="B101">
        <f t="shared" si="18"/>
        <v>100</v>
      </c>
      <c r="C101">
        <f t="shared" si="19"/>
        <v>0.14306151645206999</v>
      </c>
      <c r="D101">
        <f t="shared" si="20"/>
        <v>1</v>
      </c>
      <c r="E101">
        <v>101</v>
      </c>
      <c r="F101">
        <f t="shared" si="21"/>
        <v>100</v>
      </c>
      <c r="G101">
        <f t="shared" si="22"/>
        <v>0.15494481356766979</v>
      </c>
      <c r="H101">
        <f t="shared" si="23"/>
        <v>1.0166461416509101</v>
      </c>
      <c r="I101">
        <v>101</v>
      </c>
      <c r="J101">
        <f t="shared" si="24"/>
        <v>100</v>
      </c>
      <c r="K101">
        <f t="shared" si="25"/>
        <v>1.40866545366815</v>
      </c>
      <c r="L101">
        <f t="shared" si="26"/>
        <v>1.37205842107021</v>
      </c>
      <c r="M101">
        <v>101</v>
      </c>
      <c r="N101">
        <f t="shared" si="27"/>
        <v>100</v>
      </c>
      <c r="O101">
        <f t="shared" si="28"/>
        <v>0.284918205712685</v>
      </c>
      <c r="P101">
        <f t="shared" si="29"/>
        <v>0.19871307774181499</v>
      </c>
      <c r="Q101">
        <v>101</v>
      </c>
      <c r="R101">
        <f t="shared" si="30"/>
        <v>100</v>
      </c>
      <c r="S101">
        <f t="shared" si="31"/>
        <v>1.2599257783561302</v>
      </c>
      <c r="T101">
        <f t="shared" si="32"/>
        <v>0.163703645432725</v>
      </c>
      <c r="U101">
        <v>101</v>
      </c>
      <c r="V101">
        <f t="shared" si="33"/>
        <v>100</v>
      </c>
      <c r="W101">
        <f t="shared" si="34"/>
        <v>1.3933442281727699</v>
      </c>
      <c r="X101">
        <f t="shared" si="35"/>
        <v>0.350596423833201</v>
      </c>
    </row>
    <row r="102" spans="1:24" x14ac:dyDescent="0.2">
      <c r="A102">
        <v>102</v>
      </c>
      <c r="B102">
        <f t="shared" si="18"/>
        <v>101</v>
      </c>
      <c r="C102">
        <f t="shared" si="19"/>
        <v>0.14449213161659069</v>
      </c>
      <c r="D102">
        <f t="shared" si="20"/>
        <v>2</v>
      </c>
      <c r="E102">
        <v>102</v>
      </c>
      <c r="F102">
        <f t="shared" si="21"/>
        <v>101</v>
      </c>
      <c r="G102">
        <f t="shared" si="22"/>
        <v>0.1563278002868374</v>
      </c>
      <c r="H102">
        <f t="shared" si="23"/>
        <v>1.9833538583490899</v>
      </c>
      <c r="I102">
        <v>102</v>
      </c>
      <c r="J102">
        <f t="shared" si="24"/>
        <v>101</v>
      </c>
      <c r="K102">
        <f t="shared" si="25"/>
        <v>1.4090315239941293</v>
      </c>
      <c r="L102">
        <f t="shared" si="26"/>
        <v>1.62794157892979</v>
      </c>
      <c r="M102">
        <v>102</v>
      </c>
      <c r="N102">
        <f t="shared" si="27"/>
        <v>101</v>
      </c>
      <c r="O102">
        <f t="shared" si="28"/>
        <v>0.28578025699239368</v>
      </c>
      <c r="P102">
        <f t="shared" si="29"/>
        <v>0.80128692225818499</v>
      </c>
      <c r="Q102">
        <v>102</v>
      </c>
      <c r="R102">
        <f t="shared" si="30"/>
        <v>101</v>
      </c>
      <c r="S102">
        <f t="shared" si="31"/>
        <v>1.2608879996853641</v>
      </c>
      <c r="T102">
        <f t="shared" si="32"/>
        <v>0.83629635456727502</v>
      </c>
      <c r="U102">
        <v>102</v>
      </c>
      <c r="V102">
        <f t="shared" si="33"/>
        <v>101</v>
      </c>
      <c r="W102">
        <f t="shared" si="34"/>
        <v>1.3937717062161656</v>
      </c>
      <c r="X102">
        <f t="shared" si="35"/>
        <v>0.649403576166799</v>
      </c>
    </row>
    <row r="103" spans="1:24" x14ac:dyDescent="0.2">
      <c r="A103">
        <v>103</v>
      </c>
      <c r="B103">
        <f t="shared" si="18"/>
        <v>102</v>
      </c>
      <c r="C103">
        <f t="shared" si="19"/>
        <v>0.14592274678111139</v>
      </c>
      <c r="D103">
        <f t="shared" si="20"/>
        <v>1</v>
      </c>
      <c r="E103">
        <v>103</v>
      </c>
      <c r="F103">
        <f t="shared" si="21"/>
        <v>102</v>
      </c>
      <c r="G103">
        <f t="shared" si="22"/>
        <v>0.15771078700600499</v>
      </c>
      <c r="H103">
        <f t="shared" si="23"/>
        <v>1.0166461416509101</v>
      </c>
      <c r="I103">
        <v>103</v>
      </c>
      <c r="J103">
        <f t="shared" si="24"/>
        <v>102</v>
      </c>
      <c r="K103">
        <f t="shared" si="25"/>
        <v>1.4093975943201089</v>
      </c>
      <c r="L103">
        <f t="shared" si="26"/>
        <v>1.37205842107021</v>
      </c>
      <c r="M103">
        <v>103</v>
      </c>
      <c r="N103">
        <f t="shared" si="27"/>
        <v>102</v>
      </c>
      <c r="O103">
        <f t="shared" si="28"/>
        <v>0.28664230827210235</v>
      </c>
      <c r="P103">
        <f t="shared" si="29"/>
        <v>0.19871307774181499</v>
      </c>
      <c r="Q103">
        <v>103</v>
      </c>
      <c r="R103">
        <f t="shared" si="30"/>
        <v>102</v>
      </c>
      <c r="S103">
        <f t="shared" si="31"/>
        <v>1.2618502210145981</v>
      </c>
      <c r="T103">
        <f t="shared" si="32"/>
        <v>0.163703645432725</v>
      </c>
      <c r="U103">
        <v>103</v>
      </c>
      <c r="V103">
        <f t="shared" si="33"/>
        <v>102</v>
      </c>
      <c r="W103">
        <f t="shared" si="34"/>
        <v>1.3941991842595614</v>
      </c>
      <c r="X103">
        <f t="shared" si="35"/>
        <v>0.350596423833201</v>
      </c>
    </row>
    <row r="104" spans="1:24" x14ac:dyDescent="0.2">
      <c r="A104">
        <v>104</v>
      </c>
      <c r="B104">
        <f t="shared" si="18"/>
        <v>103</v>
      </c>
      <c r="C104">
        <f t="shared" si="19"/>
        <v>0.14735336194563209</v>
      </c>
      <c r="D104">
        <f t="shared" si="20"/>
        <v>2</v>
      </c>
      <c r="E104">
        <v>104</v>
      </c>
      <c r="F104">
        <f t="shared" si="21"/>
        <v>103</v>
      </c>
      <c r="G104">
        <f t="shared" si="22"/>
        <v>0.15909377372517258</v>
      </c>
      <c r="H104">
        <f t="shared" si="23"/>
        <v>1.9833538583490899</v>
      </c>
      <c r="I104">
        <v>104</v>
      </c>
      <c r="J104">
        <f t="shared" si="24"/>
        <v>103</v>
      </c>
      <c r="K104">
        <f t="shared" si="25"/>
        <v>1.4097636646460883</v>
      </c>
      <c r="L104">
        <f t="shared" si="26"/>
        <v>1.62794157892979</v>
      </c>
      <c r="M104">
        <v>104</v>
      </c>
      <c r="N104">
        <f t="shared" si="27"/>
        <v>103</v>
      </c>
      <c r="O104">
        <f t="shared" si="28"/>
        <v>0.28750435955181108</v>
      </c>
      <c r="P104">
        <f t="shared" si="29"/>
        <v>0.80128692225818499</v>
      </c>
      <c r="Q104">
        <v>104</v>
      </c>
      <c r="R104">
        <f t="shared" si="30"/>
        <v>103</v>
      </c>
      <c r="S104">
        <f t="shared" si="31"/>
        <v>1.2628124423438321</v>
      </c>
      <c r="T104">
        <f t="shared" si="32"/>
        <v>0.83629635456727502</v>
      </c>
      <c r="U104">
        <v>104</v>
      </c>
      <c r="V104">
        <f t="shared" si="33"/>
        <v>103</v>
      </c>
      <c r="W104">
        <f t="shared" si="34"/>
        <v>1.3946266623029571</v>
      </c>
      <c r="X104">
        <f t="shared" si="35"/>
        <v>0.649403576166799</v>
      </c>
    </row>
    <row r="105" spans="1:24" x14ac:dyDescent="0.2">
      <c r="A105">
        <v>105</v>
      </c>
      <c r="B105">
        <f t="shared" si="18"/>
        <v>104</v>
      </c>
      <c r="C105">
        <f t="shared" si="19"/>
        <v>0.14878397711015279</v>
      </c>
      <c r="D105">
        <f t="shared" si="20"/>
        <v>1</v>
      </c>
      <c r="E105">
        <v>105</v>
      </c>
      <c r="F105">
        <f t="shared" si="21"/>
        <v>104</v>
      </c>
      <c r="G105">
        <f t="shared" si="22"/>
        <v>0.1604767604443402</v>
      </c>
      <c r="H105">
        <f t="shared" si="23"/>
        <v>1.0166461416509101</v>
      </c>
      <c r="I105">
        <v>105</v>
      </c>
      <c r="J105">
        <f t="shared" si="24"/>
        <v>104</v>
      </c>
      <c r="K105">
        <f t="shared" si="25"/>
        <v>1.4101297349720676</v>
      </c>
      <c r="L105">
        <f t="shared" si="26"/>
        <v>1.37205842107021</v>
      </c>
      <c r="M105">
        <v>105</v>
      </c>
      <c r="N105">
        <f t="shared" si="27"/>
        <v>104</v>
      </c>
      <c r="O105">
        <f t="shared" si="28"/>
        <v>0.28836641083151981</v>
      </c>
      <c r="P105">
        <f t="shared" si="29"/>
        <v>0.19871307774181499</v>
      </c>
      <c r="Q105">
        <v>105</v>
      </c>
      <c r="R105">
        <f t="shared" si="30"/>
        <v>104</v>
      </c>
      <c r="S105">
        <f t="shared" si="31"/>
        <v>1.263774663673066</v>
      </c>
      <c r="T105">
        <f t="shared" si="32"/>
        <v>0.163703645432725</v>
      </c>
      <c r="U105">
        <v>105</v>
      </c>
      <c r="V105">
        <f t="shared" si="33"/>
        <v>104</v>
      </c>
      <c r="W105">
        <f t="shared" si="34"/>
        <v>1.3950541403463528</v>
      </c>
      <c r="X105">
        <f t="shared" si="35"/>
        <v>0.350596423833201</v>
      </c>
    </row>
    <row r="106" spans="1:24" x14ac:dyDescent="0.2">
      <c r="A106">
        <v>106</v>
      </c>
      <c r="B106">
        <f t="shared" si="18"/>
        <v>105</v>
      </c>
      <c r="C106">
        <f t="shared" si="19"/>
        <v>0.15021459227467349</v>
      </c>
      <c r="D106">
        <f t="shared" si="20"/>
        <v>2</v>
      </c>
      <c r="E106">
        <v>106</v>
      </c>
      <c r="F106">
        <f t="shared" si="21"/>
        <v>105</v>
      </c>
      <c r="G106">
        <f t="shared" si="22"/>
        <v>0.16185974716350779</v>
      </c>
      <c r="H106">
        <f t="shared" si="23"/>
        <v>1.9833538583490899</v>
      </c>
      <c r="I106">
        <v>106</v>
      </c>
      <c r="J106">
        <f t="shared" si="24"/>
        <v>105</v>
      </c>
      <c r="K106">
        <f t="shared" si="25"/>
        <v>1.410495805298047</v>
      </c>
      <c r="L106">
        <f t="shared" si="26"/>
        <v>1.62794157892979</v>
      </c>
      <c r="M106">
        <v>106</v>
      </c>
      <c r="N106">
        <f t="shared" si="27"/>
        <v>105</v>
      </c>
      <c r="O106">
        <f t="shared" si="28"/>
        <v>0.28922846211122849</v>
      </c>
      <c r="P106">
        <f t="shared" si="29"/>
        <v>0.80128692225818499</v>
      </c>
      <c r="Q106">
        <v>106</v>
      </c>
      <c r="R106">
        <f t="shared" si="30"/>
        <v>105</v>
      </c>
      <c r="S106">
        <f t="shared" si="31"/>
        <v>1.2647368850023</v>
      </c>
      <c r="T106">
        <f t="shared" si="32"/>
        <v>0.83629635456727502</v>
      </c>
      <c r="U106">
        <v>106</v>
      </c>
      <c r="V106">
        <f t="shared" si="33"/>
        <v>105</v>
      </c>
      <c r="W106">
        <f t="shared" si="34"/>
        <v>1.3954816183897485</v>
      </c>
      <c r="X106">
        <f t="shared" si="35"/>
        <v>0.649403576166799</v>
      </c>
    </row>
    <row r="107" spans="1:24" x14ac:dyDescent="0.2">
      <c r="A107">
        <v>107</v>
      </c>
      <c r="B107">
        <f t="shared" si="18"/>
        <v>106</v>
      </c>
      <c r="C107">
        <f t="shared" si="19"/>
        <v>0.15164520743919419</v>
      </c>
      <c r="D107">
        <f t="shared" si="20"/>
        <v>1</v>
      </c>
      <c r="E107">
        <v>107</v>
      </c>
      <c r="F107">
        <f t="shared" si="21"/>
        <v>106</v>
      </c>
      <c r="G107">
        <f t="shared" si="22"/>
        <v>0.16324273388267541</v>
      </c>
      <c r="H107">
        <f t="shared" si="23"/>
        <v>1.0166461416509101</v>
      </c>
      <c r="I107">
        <v>107</v>
      </c>
      <c r="J107">
        <f t="shared" si="24"/>
        <v>106</v>
      </c>
      <c r="K107">
        <f t="shared" si="25"/>
        <v>1.4108618756240265</v>
      </c>
      <c r="L107">
        <f t="shared" si="26"/>
        <v>1.37205842107021</v>
      </c>
      <c r="M107">
        <v>107</v>
      </c>
      <c r="N107">
        <f t="shared" si="27"/>
        <v>106</v>
      </c>
      <c r="O107">
        <f t="shared" si="28"/>
        <v>0.29009051339093717</v>
      </c>
      <c r="P107">
        <f t="shared" si="29"/>
        <v>0.19871307774181499</v>
      </c>
      <c r="Q107">
        <v>107</v>
      </c>
      <c r="R107">
        <f t="shared" si="30"/>
        <v>106</v>
      </c>
      <c r="S107">
        <f t="shared" si="31"/>
        <v>1.2656991063315342</v>
      </c>
      <c r="T107">
        <f t="shared" si="32"/>
        <v>0.163703645432725</v>
      </c>
      <c r="U107">
        <v>107</v>
      </c>
      <c r="V107">
        <f t="shared" si="33"/>
        <v>106</v>
      </c>
      <c r="W107">
        <f t="shared" si="34"/>
        <v>1.3959090964331442</v>
      </c>
      <c r="X107">
        <f t="shared" si="35"/>
        <v>0.350596423833201</v>
      </c>
    </row>
    <row r="108" spans="1:24" x14ac:dyDescent="0.2">
      <c r="A108">
        <v>108</v>
      </c>
      <c r="B108">
        <f t="shared" si="18"/>
        <v>107</v>
      </c>
      <c r="C108">
        <f t="shared" si="19"/>
        <v>0.15307582260371488</v>
      </c>
      <c r="D108">
        <f t="shared" si="20"/>
        <v>2</v>
      </c>
      <c r="E108">
        <v>108</v>
      </c>
      <c r="F108">
        <f t="shared" si="21"/>
        <v>107</v>
      </c>
      <c r="G108">
        <f t="shared" si="22"/>
        <v>0.164625720601843</v>
      </c>
      <c r="H108">
        <f t="shared" si="23"/>
        <v>1.9833538583490899</v>
      </c>
      <c r="I108">
        <v>108</v>
      </c>
      <c r="J108">
        <f t="shared" si="24"/>
        <v>107</v>
      </c>
      <c r="K108">
        <f t="shared" si="25"/>
        <v>1.4112279459500059</v>
      </c>
      <c r="L108">
        <f t="shared" si="26"/>
        <v>1.62794157892979</v>
      </c>
      <c r="M108">
        <v>108</v>
      </c>
      <c r="N108">
        <f t="shared" si="27"/>
        <v>107</v>
      </c>
      <c r="O108">
        <f t="shared" si="28"/>
        <v>0.2909525646706459</v>
      </c>
      <c r="P108">
        <f t="shared" si="29"/>
        <v>0.80128692225818499</v>
      </c>
      <c r="Q108">
        <v>108</v>
      </c>
      <c r="R108">
        <f t="shared" si="30"/>
        <v>107</v>
      </c>
      <c r="S108">
        <f t="shared" si="31"/>
        <v>1.2666613276607681</v>
      </c>
      <c r="T108">
        <f t="shared" si="32"/>
        <v>0.83629635456727502</v>
      </c>
      <c r="U108">
        <v>108</v>
      </c>
      <c r="V108">
        <f t="shared" si="33"/>
        <v>107</v>
      </c>
      <c r="W108">
        <f t="shared" si="34"/>
        <v>1.3963365744765399</v>
      </c>
      <c r="X108">
        <f t="shared" si="35"/>
        <v>0.649403576166799</v>
      </c>
    </row>
    <row r="109" spans="1:24" x14ac:dyDescent="0.2">
      <c r="A109">
        <v>109</v>
      </c>
      <c r="B109">
        <f t="shared" si="18"/>
        <v>108</v>
      </c>
      <c r="C109">
        <f t="shared" si="19"/>
        <v>0.15450643776823558</v>
      </c>
      <c r="D109">
        <f t="shared" si="20"/>
        <v>1</v>
      </c>
      <c r="E109">
        <v>109</v>
      </c>
      <c r="F109">
        <f t="shared" si="21"/>
        <v>108</v>
      </c>
      <c r="G109">
        <f t="shared" si="22"/>
        <v>0.16600870732101058</v>
      </c>
      <c r="H109">
        <f t="shared" si="23"/>
        <v>1.0166461416509101</v>
      </c>
      <c r="I109">
        <v>109</v>
      </c>
      <c r="J109">
        <f t="shared" si="24"/>
        <v>108</v>
      </c>
      <c r="K109">
        <f t="shared" si="25"/>
        <v>1.4115940162759852</v>
      </c>
      <c r="L109">
        <f t="shared" si="26"/>
        <v>1.37205842107021</v>
      </c>
      <c r="M109">
        <v>109</v>
      </c>
      <c r="N109">
        <f t="shared" si="27"/>
        <v>108</v>
      </c>
      <c r="O109">
        <f t="shared" si="28"/>
        <v>0.29181461595035457</v>
      </c>
      <c r="P109">
        <f t="shared" si="29"/>
        <v>0.19871307774181499</v>
      </c>
      <c r="Q109">
        <v>109</v>
      </c>
      <c r="R109">
        <f t="shared" si="30"/>
        <v>108</v>
      </c>
      <c r="S109">
        <f t="shared" si="31"/>
        <v>1.2676235489900021</v>
      </c>
      <c r="T109">
        <f t="shared" si="32"/>
        <v>0.163703645432725</v>
      </c>
      <c r="U109">
        <v>109</v>
      </c>
      <c r="V109">
        <f t="shared" si="33"/>
        <v>108</v>
      </c>
      <c r="W109">
        <f t="shared" si="34"/>
        <v>1.3967640525199356</v>
      </c>
      <c r="X109">
        <f t="shared" si="35"/>
        <v>0.350596423833201</v>
      </c>
    </row>
    <row r="110" spans="1:24" x14ac:dyDescent="0.2">
      <c r="A110">
        <v>110</v>
      </c>
      <c r="B110">
        <f t="shared" si="18"/>
        <v>109</v>
      </c>
      <c r="C110">
        <f t="shared" si="19"/>
        <v>0.15593705293275628</v>
      </c>
      <c r="D110">
        <f t="shared" si="20"/>
        <v>2</v>
      </c>
      <c r="E110">
        <v>110</v>
      </c>
      <c r="F110">
        <f t="shared" si="21"/>
        <v>109</v>
      </c>
      <c r="G110">
        <f t="shared" si="22"/>
        <v>0.1673916940401782</v>
      </c>
      <c r="H110">
        <f t="shared" si="23"/>
        <v>1.9833538583490899</v>
      </c>
      <c r="I110">
        <v>110</v>
      </c>
      <c r="J110">
        <f t="shared" si="24"/>
        <v>109</v>
      </c>
      <c r="K110">
        <f t="shared" si="25"/>
        <v>1.4119600866019646</v>
      </c>
      <c r="L110">
        <f t="shared" si="26"/>
        <v>1.62794157892979</v>
      </c>
      <c r="M110">
        <v>110</v>
      </c>
      <c r="N110">
        <f t="shared" si="27"/>
        <v>109</v>
      </c>
      <c r="O110">
        <f t="shared" si="28"/>
        <v>0.29267666723006325</v>
      </c>
      <c r="P110">
        <f t="shared" si="29"/>
        <v>0.80128692225818499</v>
      </c>
      <c r="Q110">
        <v>110</v>
      </c>
      <c r="R110">
        <f t="shared" si="30"/>
        <v>109</v>
      </c>
      <c r="S110">
        <f t="shared" si="31"/>
        <v>1.268585770319236</v>
      </c>
      <c r="T110">
        <f t="shared" si="32"/>
        <v>0.83629635456727502</v>
      </c>
      <c r="U110">
        <v>110</v>
      </c>
      <c r="V110">
        <f t="shared" si="33"/>
        <v>109</v>
      </c>
      <c r="W110">
        <f t="shared" si="34"/>
        <v>1.3971915305633313</v>
      </c>
      <c r="X110">
        <f t="shared" si="35"/>
        <v>0.649403576166799</v>
      </c>
    </row>
    <row r="111" spans="1:24" x14ac:dyDescent="0.2">
      <c r="A111">
        <v>111</v>
      </c>
      <c r="B111">
        <f t="shared" si="18"/>
        <v>110</v>
      </c>
      <c r="C111">
        <f t="shared" si="19"/>
        <v>0.15736766809727698</v>
      </c>
      <c r="D111">
        <f t="shared" si="20"/>
        <v>1</v>
      </c>
      <c r="E111">
        <v>111</v>
      </c>
      <c r="F111">
        <f t="shared" si="21"/>
        <v>110</v>
      </c>
      <c r="G111">
        <f t="shared" si="22"/>
        <v>0.16877468075934579</v>
      </c>
      <c r="H111">
        <f t="shared" si="23"/>
        <v>1.0166461416509101</v>
      </c>
      <c r="I111">
        <v>111</v>
      </c>
      <c r="J111">
        <f t="shared" si="24"/>
        <v>110</v>
      </c>
      <c r="K111">
        <f t="shared" si="25"/>
        <v>1.4123261569279439</v>
      </c>
      <c r="L111">
        <f t="shared" si="26"/>
        <v>1.37205842107021</v>
      </c>
      <c r="M111">
        <v>111</v>
      </c>
      <c r="N111">
        <f t="shared" si="27"/>
        <v>110</v>
      </c>
      <c r="O111">
        <f t="shared" si="28"/>
        <v>0.29353871850977198</v>
      </c>
      <c r="P111">
        <f t="shared" si="29"/>
        <v>0.19871307774181499</v>
      </c>
      <c r="Q111">
        <v>111</v>
      </c>
      <c r="R111">
        <f t="shared" si="30"/>
        <v>110</v>
      </c>
      <c r="S111">
        <f t="shared" si="31"/>
        <v>1.26954799164847</v>
      </c>
      <c r="T111">
        <f t="shared" si="32"/>
        <v>0.163703645432725</v>
      </c>
      <c r="U111">
        <v>111</v>
      </c>
      <c r="V111">
        <f t="shared" si="33"/>
        <v>110</v>
      </c>
      <c r="W111">
        <f t="shared" si="34"/>
        <v>1.3976190086067271</v>
      </c>
      <c r="X111">
        <f t="shared" si="35"/>
        <v>0.350596423833201</v>
      </c>
    </row>
    <row r="112" spans="1:24" x14ac:dyDescent="0.2">
      <c r="A112">
        <v>112</v>
      </c>
      <c r="B112">
        <f t="shared" si="18"/>
        <v>111</v>
      </c>
      <c r="C112">
        <f t="shared" si="19"/>
        <v>0.15879828326179768</v>
      </c>
      <c r="D112">
        <f t="shared" si="20"/>
        <v>2</v>
      </c>
      <c r="E112">
        <v>112</v>
      </c>
      <c r="F112">
        <f t="shared" si="21"/>
        <v>111</v>
      </c>
      <c r="G112">
        <f t="shared" si="22"/>
        <v>0.17015766747851338</v>
      </c>
      <c r="H112">
        <f t="shared" si="23"/>
        <v>1.9833538583490899</v>
      </c>
      <c r="I112">
        <v>112</v>
      </c>
      <c r="J112">
        <f t="shared" si="24"/>
        <v>111</v>
      </c>
      <c r="K112">
        <f t="shared" si="25"/>
        <v>1.4126922272539235</v>
      </c>
      <c r="L112">
        <f t="shared" si="26"/>
        <v>1.62794157892979</v>
      </c>
      <c r="M112">
        <v>112</v>
      </c>
      <c r="N112">
        <f t="shared" si="27"/>
        <v>111</v>
      </c>
      <c r="O112">
        <f t="shared" si="28"/>
        <v>0.29440076978948071</v>
      </c>
      <c r="P112">
        <f t="shared" si="29"/>
        <v>0.80128692225818499</v>
      </c>
      <c r="Q112">
        <v>112</v>
      </c>
      <c r="R112">
        <f t="shared" si="30"/>
        <v>111</v>
      </c>
      <c r="S112">
        <f t="shared" si="31"/>
        <v>1.2705102129777042</v>
      </c>
      <c r="T112">
        <f t="shared" si="32"/>
        <v>0.83629635456727502</v>
      </c>
      <c r="U112">
        <v>112</v>
      </c>
      <c r="V112">
        <f t="shared" si="33"/>
        <v>111</v>
      </c>
      <c r="W112">
        <f t="shared" si="34"/>
        <v>1.3980464866501228</v>
      </c>
      <c r="X112">
        <f t="shared" si="35"/>
        <v>0.649403576166799</v>
      </c>
    </row>
    <row r="113" spans="1:24" x14ac:dyDescent="0.2">
      <c r="A113">
        <v>113</v>
      </c>
      <c r="B113">
        <f t="shared" si="18"/>
        <v>112</v>
      </c>
      <c r="C113">
        <f t="shared" si="19"/>
        <v>0.16022889842631838</v>
      </c>
      <c r="D113">
        <f t="shared" si="20"/>
        <v>1</v>
      </c>
      <c r="E113">
        <v>113</v>
      </c>
      <c r="F113">
        <f t="shared" si="21"/>
        <v>112</v>
      </c>
      <c r="G113">
        <f t="shared" si="22"/>
        <v>0.171540654197681</v>
      </c>
      <c r="H113">
        <f t="shared" si="23"/>
        <v>1.0166461416509101</v>
      </c>
      <c r="I113">
        <v>113</v>
      </c>
      <c r="J113">
        <f t="shared" si="24"/>
        <v>112</v>
      </c>
      <c r="K113">
        <f t="shared" si="25"/>
        <v>1.4130582975799029</v>
      </c>
      <c r="L113">
        <f t="shared" si="26"/>
        <v>1.37205842107021</v>
      </c>
      <c r="M113">
        <v>113</v>
      </c>
      <c r="N113">
        <f t="shared" si="27"/>
        <v>112</v>
      </c>
      <c r="O113">
        <f t="shared" si="28"/>
        <v>0.29526282106918939</v>
      </c>
      <c r="P113">
        <f t="shared" si="29"/>
        <v>0.19871307774181499</v>
      </c>
      <c r="Q113">
        <v>113</v>
      </c>
      <c r="R113">
        <f t="shared" si="30"/>
        <v>112</v>
      </c>
      <c r="S113">
        <f t="shared" si="31"/>
        <v>1.2714724343069381</v>
      </c>
      <c r="T113">
        <f t="shared" si="32"/>
        <v>0.163703645432725</v>
      </c>
      <c r="U113">
        <v>113</v>
      </c>
      <c r="V113">
        <f t="shared" si="33"/>
        <v>112</v>
      </c>
      <c r="W113">
        <f t="shared" si="34"/>
        <v>1.3984739646935185</v>
      </c>
      <c r="X113">
        <f t="shared" si="35"/>
        <v>0.350596423833201</v>
      </c>
    </row>
    <row r="114" spans="1:24" x14ac:dyDescent="0.2">
      <c r="A114">
        <v>114</v>
      </c>
      <c r="B114">
        <f t="shared" si="18"/>
        <v>113</v>
      </c>
      <c r="C114">
        <f t="shared" si="19"/>
        <v>0.16165951359083908</v>
      </c>
      <c r="D114">
        <f t="shared" si="20"/>
        <v>2</v>
      </c>
      <c r="E114">
        <v>114</v>
      </c>
      <c r="F114">
        <f t="shared" si="21"/>
        <v>113</v>
      </c>
      <c r="G114">
        <f t="shared" si="22"/>
        <v>0.17292364091684859</v>
      </c>
      <c r="H114">
        <f t="shared" si="23"/>
        <v>1.9833538583490899</v>
      </c>
      <c r="I114">
        <v>114</v>
      </c>
      <c r="J114">
        <f t="shared" si="24"/>
        <v>113</v>
      </c>
      <c r="K114">
        <f t="shared" si="25"/>
        <v>1.4134243679058822</v>
      </c>
      <c r="L114">
        <f t="shared" si="26"/>
        <v>1.62794157892979</v>
      </c>
      <c r="M114">
        <v>114</v>
      </c>
      <c r="N114">
        <f t="shared" si="27"/>
        <v>113</v>
      </c>
      <c r="O114">
        <f t="shared" si="28"/>
        <v>0.29612487234889806</v>
      </c>
      <c r="P114">
        <f t="shared" si="29"/>
        <v>0.80128692225818499</v>
      </c>
      <c r="Q114">
        <v>114</v>
      </c>
      <c r="R114">
        <f t="shared" si="30"/>
        <v>113</v>
      </c>
      <c r="S114">
        <f t="shared" si="31"/>
        <v>1.2724346556361721</v>
      </c>
      <c r="T114">
        <f t="shared" si="32"/>
        <v>0.83629635456727502</v>
      </c>
      <c r="U114">
        <v>114</v>
      </c>
      <c r="V114">
        <f t="shared" si="33"/>
        <v>113</v>
      </c>
      <c r="W114">
        <f t="shared" si="34"/>
        <v>1.3989014427369142</v>
      </c>
      <c r="X114">
        <f t="shared" si="35"/>
        <v>0.649403576166799</v>
      </c>
    </row>
    <row r="115" spans="1:24" x14ac:dyDescent="0.2">
      <c r="A115">
        <v>115</v>
      </c>
      <c r="B115">
        <f t="shared" si="18"/>
        <v>114</v>
      </c>
      <c r="C115">
        <f t="shared" si="19"/>
        <v>0.16309012875535978</v>
      </c>
      <c r="D115">
        <f t="shared" si="20"/>
        <v>1</v>
      </c>
      <c r="E115">
        <v>115</v>
      </c>
      <c r="F115">
        <f t="shared" si="21"/>
        <v>114</v>
      </c>
      <c r="G115">
        <f t="shared" si="22"/>
        <v>0.1743066276360162</v>
      </c>
      <c r="H115">
        <f t="shared" si="23"/>
        <v>1.0166461416509101</v>
      </c>
      <c r="I115">
        <v>115</v>
      </c>
      <c r="J115">
        <f t="shared" si="24"/>
        <v>114</v>
      </c>
      <c r="K115">
        <f t="shared" si="25"/>
        <v>1.4137904382318616</v>
      </c>
      <c r="L115">
        <f t="shared" si="26"/>
        <v>1.37205842107021</v>
      </c>
      <c r="M115">
        <v>115</v>
      </c>
      <c r="N115">
        <f t="shared" si="27"/>
        <v>114</v>
      </c>
      <c r="O115">
        <f t="shared" si="28"/>
        <v>0.29698692362860679</v>
      </c>
      <c r="P115">
        <f t="shared" si="29"/>
        <v>0.19871307774181499</v>
      </c>
      <c r="Q115">
        <v>115</v>
      </c>
      <c r="R115">
        <f t="shared" si="30"/>
        <v>114</v>
      </c>
      <c r="S115">
        <f t="shared" si="31"/>
        <v>1.273396876965406</v>
      </c>
      <c r="T115">
        <f t="shared" si="32"/>
        <v>0.163703645432725</v>
      </c>
      <c r="U115">
        <v>115</v>
      </c>
      <c r="V115">
        <f t="shared" si="33"/>
        <v>114</v>
      </c>
      <c r="W115">
        <f t="shared" si="34"/>
        <v>1.3993289207803099</v>
      </c>
      <c r="X115">
        <f t="shared" si="35"/>
        <v>0.350596423833201</v>
      </c>
    </row>
    <row r="116" spans="1:24" x14ac:dyDescent="0.2">
      <c r="A116">
        <v>116</v>
      </c>
      <c r="B116">
        <f t="shared" si="18"/>
        <v>115</v>
      </c>
      <c r="C116">
        <f t="shared" si="19"/>
        <v>0.16452074391988047</v>
      </c>
      <c r="D116">
        <f t="shared" si="20"/>
        <v>2</v>
      </c>
      <c r="E116">
        <v>116</v>
      </c>
      <c r="F116">
        <f t="shared" si="21"/>
        <v>115</v>
      </c>
      <c r="G116">
        <f t="shared" si="22"/>
        <v>0.17568961435518379</v>
      </c>
      <c r="H116">
        <f t="shared" si="23"/>
        <v>1.9833538583490899</v>
      </c>
      <c r="I116">
        <v>116</v>
      </c>
      <c r="J116">
        <f t="shared" si="24"/>
        <v>115</v>
      </c>
      <c r="K116">
        <f t="shared" si="25"/>
        <v>1.4141565085578411</v>
      </c>
      <c r="L116">
        <f t="shared" si="26"/>
        <v>1.62794157892979</v>
      </c>
      <c r="M116">
        <v>116</v>
      </c>
      <c r="N116">
        <f t="shared" si="27"/>
        <v>115</v>
      </c>
      <c r="O116">
        <f t="shared" si="28"/>
        <v>0.29784897490831547</v>
      </c>
      <c r="P116">
        <f t="shared" si="29"/>
        <v>0.80128692225818499</v>
      </c>
      <c r="Q116">
        <v>116</v>
      </c>
      <c r="R116">
        <f t="shared" si="30"/>
        <v>115</v>
      </c>
      <c r="S116">
        <f t="shared" si="31"/>
        <v>1.27435909829464</v>
      </c>
      <c r="T116">
        <f t="shared" si="32"/>
        <v>0.83629635456727502</v>
      </c>
      <c r="U116">
        <v>116</v>
      </c>
      <c r="V116">
        <f t="shared" si="33"/>
        <v>115</v>
      </c>
      <c r="W116">
        <f t="shared" si="34"/>
        <v>1.3997563988237056</v>
      </c>
      <c r="X116">
        <f t="shared" si="35"/>
        <v>0.649403576166799</v>
      </c>
    </row>
    <row r="117" spans="1:24" x14ac:dyDescent="0.2">
      <c r="A117">
        <v>117</v>
      </c>
      <c r="B117">
        <f t="shared" si="18"/>
        <v>116</v>
      </c>
      <c r="C117">
        <f t="shared" si="19"/>
        <v>0.1659513590844012</v>
      </c>
      <c r="D117">
        <f t="shared" si="20"/>
        <v>1</v>
      </c>
      <c r="E117">
        <v>117</v>
      </c>
      <c r="F117">
        <f t="shared" si="21"/>
        <v>116</v>
      </c>
      <c r="G117">
        <f t="shared" si="22"/>
        <v>0.17707260107435138</v>
      </c>
      <c r="H117">
        <f t="shared" si="23"/>
        <v>1.0166461416509101</v>
      </c>
      <c r="I117">
        <v>117</v>
      </c>
      <c r="J117">
        <f t="shared" si="24"/>
        <v>116</v>
      </c>
      <c r="K117">
        <f t="shared" si="25"/>
        <v>1.4145225788838205</v>
      </c>
      <c r="L117">
        <f t="shared" si="26"/>
        <v>1.37205842107021</v>
      </c>
      <c r="M117">
        <v>117</v>
      </c>
      <c r="N117">
        <f t="shared" si="27"/>
        <v>116</v>
      </c>
      <c r="O117">
        <f t="shared" si="28"/>
        <v>0.2987110261880242</v>
      </c>
      <c r="P117">
        <f t="shared" si="29"/>
        <v>0.19871307774181499</v>
      </c>
      <c r="Q117">
        <v>117</v>
      </c>
      <c r="R117">
        <f t="shared" si="30"/>
        <v>116</v>
      </c>
      <c r="S117">
        <f t="shared" si="31"/>
        <v>1.275321319623874</v>
      </c>
      <c r="T117">
        <f t="shared" si="32"/>
        <v>0.163703645432725</v>
      </c>
      <c r="U117">
        <v>117</v>
      </c>
      <c r="V117">
        <f t="shared" si="33"/>
        <v>116</v>
      </c>
      <c r="W117">
        <f t="shared" si="34"/>
        <v>1.4001838768671011</v>
      </c>
      <c r="X117">
        <f t="shared" si="35"/>
        <v>0.350596423833201</v>
      </c>
    </row>
    <row r="118" spans="1:24" x14ac:dyDescent="0.2">
      <c r="A118">
        <v>118</v>
      </c>
      <c r="B118">
        <f t="shared" si="18"/>
        <v>117</v>
      </c>
      <c r="C118">
        <f t="shared" si="19"/>
        <v>0.1673819742489219</v>
      </c>
      <c r="D118">
        <f t="shared" si="20"/>
        <v>2</v>
      </c>
      <c r="E118">
        <v>118</v>
      </c>
      <c r="F118">
        <f t="shared" si="21"/>
        <v>117</v>
      </c>
      <c r="G118">
        <f t="shared" si="22"/>
        <v>0.178455587793519</v>
      </c>
      <c r="H118">
        <f t="shared" si="23"/>
        <v>1.9833538583490899</v>
      </c>
      <c r="I118">
        <v>118</v>
      </c>
      <c r="J118">
        <f t="shared" si="24"/>
        <v>117</v>
      </c>
      <c r="K118">
        <f t="shared" si="25"/>
        <v>1.4148886492097998</v>
      </c>
      <c r="L118">
        <f t="shared" si="26"/>
        <v>1.62794157892979</v>
      </c>
      <c r="M118">
        <v>118</v>
      </c>
      <c r="N118">
        <f t="shared" si="27"/>
        <v>117</v>
      </c>
      <c r="O118">
        <f t="shared" si="28"/>
        <v>0.29957307746773287</v>
      </c>
      <c r="P118">
        <f t="shared" si="29"/>
        <v>0.80128692225818499</v>
      </c>
      <c r="Q118">
        <v>118</v>
      </c>
      <c r="R118">
        <f t="shared" si="30"/>
        <v>117</v>
      </c>
      <c r="S118">
        <f t="shared" si="31"/>
        <v>1.2762835409531081</v>
      </c>
      <c r="T118">
        <f t="shared" si="32"/>
        <v>0.83629635456727502</v>
      </c>
      <c r="U118">
        <v>118</v>
      </c>
      <c r="V118">
        <f t="shared" si="33"/>
        <v>117</v>
      </c>
      <c r="W118">
        <f t="shared" si="34"/>
        <v>1.4006113549104968</v>
      </c>
      <c r="X118">
        <f t="shared" si="35"/>
        <v>0.649403576166799</v>
      </c>
    </row>
    <row r="119" spans="1:24" x14ac:dyDescent="0.2">
      <c r="A119">
        <v>119</v>
      </c>
      <c r="B119">
        <f t="shared" si="18"/>
        <v>118</v>
      </c>
      <c r="C119">
        <f t="shared" si="19"/>
        <v>0.1688125894134426</v>
      </c>
      <c r="D119">
        <f t="shared" si="20"/>
        <v>1</v>
      </c>
      <c r="E119">
        <v>119</v>
      </c>
      <c r="F119">
        <f t="shared" si="21"/>
        <v>118</v>
      </c>
      <c r="G119">
        <f t="shared" si="22"/>
        <v>0.17983857451268659</v>
      </c>
      <c r="H119">
        <f t="shared" si="23"/>
        <v>1.0166461416509101</v>
      </c>
      <c r="I119">
        <v>119</v>
      </c>
      <c r="J119">
        <f t="shared" si="24"/>
        <v>118</v>
      </c>
      <c r="K119">
        <f t="shared" si="25"/>
        <v>1.4152547195357792</v>
      </c>
      <c r="L119">
        <f t="shared" si="26"/>
        <v>1.37205842107021</v>
      </c>
      <c r="M119">
        <v>119</v>
      </c>
      <c r="N119">
        <f t="shared" si="27"/>
        <v>118</v>
      </c>
      <c r="O119">
        <f t="shared" si="28"/>
        <v>0.3004351287474416</v>
      </c>
      <c r="P119">
        <f t="shared" si="29"/>
        <v>0.19871307774181499</v>
      </c>
      <c r="Q119">
        <v>119</v>
      </c>
      <c r="R119">
        <f t="shared" si="30"/>
        <v>118</v>
      </c>
      <c r="S119">
        <f t="shared" si="31"/>
        <v>1.2772457622823421</v>
      </c>
      <c r="T119">
        <f t="shared" si="32"/>
        <v>0.163703645432725</v>
      </c>
      <c r="U119">
        <v>119</v>
      </c>
      <c r="V119">
        <f t="shared" si="33"/>
        <v>118</v>
      </c>
      <c r="W119">
        <f t="shared" si="34"/>
        <v>1.4010388329538925</v>
      </c>
      <c r="X119">
        <f t="shared" si="35"/>
        <v>0.350596423833201</v>
      </c>
    </row>
    <row r="120" spans="1:24" x14ac:dyDescent="0.2">
      <c r="A120">
        <v>120</v>
      </c>
      <c r="B120">
        <f t="shared" si="18"/>
        <v>119</v>
      </c>
      <c r="C120">
        <f t="shared" si="19"/>
        <v>0.1702432045779633</v>
      </c>
      <c r="D120">
        <f t="shared" si="20"/>
        <v>2</v>
      </c>
      <c r="E120">
        <v>120</v>
      </c>
      <c r="F120">
        <f t="shared" si="21"/>
        <v>119</v>
      </c>
      <c r="G120">
        <f t="shared" si="22"/>
        <v>0.18122156123185421</v>
      </c>
      <c r="H120">
        <f t="shared" si="23"/>
        <v>1.9833538583490899</v>
      </c>
      <c r="I120">
        <v>120</v>
      </c>
      <c r="J120">
        <f t="shared" si="24"/>
        <v>119</v>
      </c>
      <c r="K120">
        <f t="shared" si="25"/>
        <v>1.4156207898617585</v>
      </c>
      <c r="L120">
        <f t="shared" si="26"/>
        <v>1.62794157892979</v>
      </c>
      <c r="M120">
        <v>120</v>
      </c>
      <c r="N120">
        <f t="shared" si="27"/>
        <v>119</v>
      </c>
      <c r="O120">
        <f t="shared" si="28"/>
        <v>0.30129718002715028</v>
      </c>
      <c r="P120">
        <f t="shared" si="29"/>
        <v>0.80128692225818499</v>
      </c>
      <c r="Q120">
        <v>120</v>
      </c>
      <c r="R120">
        <f t="shared" si="30"/>
        <v>119</v>
      </c>
      <c r="S120">
        <f t="shared" si="31"/>
        <v>1.2782079836115761</v>
      </c>
      <c r="T120">
        <f t="shared" si="32"/>
        <v>0.83629635456727502</v>
      </c>
      <c r="U120">
        <v>120</v>
      </c>
      <c r="V120">
        <f t="shared" si="33"/>
        <v>119</v>
      </c>
      <c r="W120">
        <f t="shared" si="34"/>
        <v>1.4014663109972882</v>
      </c>
      <c r="X120">
        <f t="shared" si="35"/>
        <v>0.649403576166799</v>
      </c>
    </row>
    <row r="121" spans="1:24" x14ac:dyDescent="0.2">
      <c r="A121">
        <v>121</v>
      </c>
      <c r="B121">
        <f t="shared" si="18"/>
        <v>120</v>
      </c>
      <c r="C121">
        <f t="shared" si="19"/>
        <v>0.171673819742484</v>
      </c>
      <c r="D121">
        <f t="shared" si="20"/>
        <v>1</v>
      </c>
      <c r="E121">
        <v>121</v>
      </c>
      <c r="F121">
        <f t="shared" si="21"/>
        <v>120</v>
      </c>
      <c r="G121">
        <f t="shared" si="22"/>
        <v>0.1826045479510218</v>
      </c>
      <c r="H121">
        <f t="shared" si="23"/>
        <v>1.0166461416509101</v>
      </c>
      <c r="I121">
        <v>121</v>
      </c>
      <c r="J121">
        <f t="shared" si="24"/>
        <v>120</v>
      </c>
      <c r="K121">
        <f t="shared" si="25"/>
        <v>1.4159868601877381</v>
      </c>
      <c r="L121">
        <f t="shared" si="26"/>
        <v>1.37205842107021</v>
      </c>
      <c r="M121">
        <v>121</v>
      </c>
      <c r="N121">
        <f t="shared" si="27"/>
        <v>120</v>
      </c>
      <c r="O121">
        <f t="shared" si="28"/>
        <v>0.30215923130685896</v>
      </c>
      <c r="P121">
        <f t="shared" si="29"/>
        <v>0.19871307774181499</v>
      </c>
      <c r="Q121">
        <v>121</v>
      </c>
      <c r="R121">
        <f t="shared" si="30"/>
        <v>120</v>
      </c>
      <c r="S121">
        <f t="shared" si="31"/>
        <v>1.27917020494081</v>
      </c>
      <c r="T121">
        <f t="shared" si="32"/>
        <v>0.163703645432725</v>
      </c>
      <c r="U121">
        <v>121</v>
      </c>
      <c r="V121">
        <f t="shared" si="33"/>
        <v>120</v>
      </c>
      <c r="W121">
        <f t="shared" si="34"/>
        <v>1.401893789040684</v>
      </c>
      <c r="X121">
        <f t="shared" si="35"/>
        <v>0.350596423833201</v>
      </c>
    </row>
    <row r="122" spans="1:24" x14ac:dyDescent="0.2">
      <c r="A122">
        <v>122</v>
      </c>
      <c r="B122">
        <f t="shared" si="18"/>
        <v>121</v>
      </c>
      <c r="C122">
        <f t="shared" si="19"/>
        <v>0.1731044349070047</v>
      </c>
      <c r="D122">
        <f t="shared" si="20"/>
        <v>2</v>
      </c>
      <c r="E122">
        <v>122</v>
      </c>
      <c r="F122">
        <f t="shared" si="21"/>
        <v>121</v>
      </c>
      <c r="G122">
        <f t="shared" si="22"/>
        <v>0.18398753467018938</v>
      </c>
      <c r="H122">
        <f t="shared" si="23"/>
        <v>1.9833538583490899</v>
      </c>
      <c r="I122">
        <v>122</v>
      </c>
      <c r="J122">
        <f t="shared" si="24"/>
        <v>121</v>
      </c>
      <c r="K122">
        <f t="shared" si="25"/>
        <v>1.4163529305137175</v>
      </c>
      <c r="L122">
        <f t="shared" si="26"/>
        <v>1.62794157892979</v>
      </c>
      <c r="M122">
        <v>122</v>
      </c>
      <c r="N122">
        <f t="shared" si="27"/>
        <v>121</v>
      </c>
      <c r="O122">
        <f t="shared" si="28"/>
        <v>0.30302128258656769</v>
      </c>
      <c r="P122">
        <f t="shared" si="29"/>
        <v>0.80128692225818499</v>
      </c>
      <c r="Q122">
        <v>122</v>
      </c>
      <c r="R122">
        <f t="shared" si="30"/>
        <v>121</v>
      </c>
      <c r="S122">
        <f t="shared" si="31"/>
        <v>1.280132426270044</v>
      </c>
      <c r="T122">
        <f t="shared" si="32"/>
        <v>0.83629635456727502</v>
      </c>
      <c r="U122">
        <v>122</v>
      </c>
      <c r="V122">
        <f t="shared" si="33"/>
        <v>121</v>
      </c>
      <c r="W122">
        <f t="shared" si="34"/>
        <v>1.4023212670840797</v>
      </c>
      <c r="X122">
        <f t="shared" si="35"/>
        <v>0.649403576166799</v>
      </c>
    </row>
    <row r="123" spans="1:24" x14ac:dyDescent="0.2">
      <c r="A123">
        <v>123</v>
      </c>
      <c r="B123">
        <f t="shared" si="18"/>
        <v>122</v>
      </c>
      <c r="C123">
        <f t="shared" si="19"/>
        <v>0.17453505007152539</v>
      </c>
      <c r="D123">
        <f t="shared" si="20"/>
        <v>1</v>
      </c>
      <c r="E123">
        <v>123</v>
      </c>
      <c r="F123">
        <f t="shared" si="21"/>
        <v>122</v>
      </c>
      <c r="G123">
        <f t="shared" si="22"/>
        <v>0.185370521389357</v>
      </c>
      <c r="H123">
        <f t="shared" si="23"/>
        <v>1.0166461416509101</v>
      </c>
      <c r="I123">
        <v>123</v>
      </c>
      <c r="J123">
        <f t="shared" si="24"/>
        <v>122</v>
      </c>
      <c r="K123">
        <f t="shared" si="25"/>
        <v>1.4167190008396968</v>
      </c>
      <c r="L123">
        <f t="shared" si="26"/>
        <v>1.37205842107021</v>
      </c>
      <c r="M123">
        <v>123</v>
      </c>
      <c r="N123">
        <f t="shared" si="27"/>
        <v>122</v>
      </c>
      <c r="O123">
        <f t="shared" si="28"/>
        <v>0.30388333386627636</v>
      </c>
      <c r="P123">
        <f t="shared" si="29"/>
        <v>0.19871307774181499</v>
      </c>
      <c r="Q123">
        <v>123</v>
      </c>
      <c r="R123">
        <f t="shared" si="30"/>
        <v>122</v>
      </c>
      <c r="S123">
        <f t="shared" si="31"/>
        <v>1.2810946475992782</v>
      </c>
      <c r="T123">
        <f t="shared" si="32"/>
        <v>0.163703645432725</v>
      </c>
      <c r="U123">
        <v>123</v>
      </c>
      <c r="V123">
        <f t="shared" si="33"/>
        <v>122</v>
      </c>
      <c r="W123">
        <f t="shared" si="34"/>
        <v>1.4027487451274754</v>
      </c>
      <c r="X123">
        <f t="shared" si="35"/>
        <v>0.350596423833201</v>
      </c>
    </row>
    <row r="124" spans="1:24" x14ac:dyDescent="0.2">
      <c r="A124">
        <v>124</v>
      </c>
      <c r="B124">
        <f t="shared" si="18"/>
        <v>123</v>
      </c>
      <c r="C124">
        <f t="shared" si="19"/>
        <v>0.17596566523604609</v>
      </c>
      <c r="D124">
        <f t="shared" si="20"/>
        <v>2</v>
      </c>
      <c r="E124">
        <v>124</v>
      </c>
      <c r="F124">
        <f t="shared" si="21"/>
        <v>123</v>
      </c>
      <c r="G124">
        <f t="shared" si="22"/>
        <v>0.18675350810852459</v>
      </c>
      <c r="H124">
        <f t="shared" si="23"/>
        <v>1.9833538583490899</v>
      </c>
      <c r="I124">
        <v>124</v>
      </c>
      <c r="J124">
        <f t="shared" si="24"/>
        <v>123</v>
      </c>
      <c r="K124">
        <f t="shared" si="25"/>
        <v>1.4170850711656762</v>
      </c>
      <c r="L124">
        <f t="shared" si="26"/>
        <v>1.62794157892979</v>
      </c>
      <c r="M124">
        <v>124</v>
      </c>
      <c r="N124">
        <f t="shared" si="27"/>
        <v>123</v>
      </c>
      <c r="O124">
        <f t="shared" si="28"/>
        <v>0.30474538514598509</v>
      </c>
      <c r="P124">
        <f t="shared" si="29"/>
        <v>0.80128692225818499</v>
      </c>
      <c r="Q124">
        <v>124</v>
      </c>
      <c r="R124">
        <f t="shared" si="30"/>
        <v>123</v>
      </c>
      <c r="S124">
        <f t="shared" si="31"/>
        <v>1.2820568689285121</v>
      </c>
      <c r="T124">
        <f t="shared" si="32"/>
        <v>0.83629635456727502</v>
      </c>
      <c r="U124">
        <v>124</v>
      </c>
      <c r="V124">
        <f t="shared" si="33"/>
        <v>123</v>
      </c>
      <c r="W124">
        <f t="shared" si="34"/>
        <v>1.4031762231708711</v>
      </c>
      <c r="X124">
        <f t="shared" si="35"/>
        <v>0.649403576166799</v>
      </c>
    </row>
    <row r="125" spans="1:24" x14ac:dyDescent="0.2">
      <c r="A125">
        <v>125</v>
      </c>
      <c r="B125">
        <f t="shared" si="18"/>
        <v>124</v>
      </c>
      <c r="C125">
        <f t="shared" si="19"/>
        <v>0.17739628040056679</v>
      </c>
      <c r="D125">
        <f t="shared" si="20"/>
        <v>1</v>
      </c>
      <c r="E125">
        <v>125</v>
      </c>
      <c r="F125">
        <f t="shared" si="21"/>
        <v>124</v>
      </c>
      <c r="G125">
        <f t="shared" si="22"/>
        <v>0.18813649482769218</v>
      </c>
      <c r="H125">
        <f t="shared" si="23"/>
        <v>1.0166461416509101</v>
      </c>
      <c r="I125">
        <v>125</v>
      </c>
      <c r="J125">
        <f t="shared" si="24"/>
        <v>124</v>
      </c>
      <c r="K125">
        <f t="shared" si="25"/>
        <v>1.4174511414916557</v>
      </c>
      <c r="L125">
        <f t="shared" si="26"/>
        <v>1.37205842107021</v>
      </c>
      <c r="M125">
        <v>125</v>
      </c>
      <c r="N125">
        <f t="shared" si="27"/>
        <v>124</v>
      </c>
      <c r="O125">
        <f t="shared" si="28"/>
        <v>0.30560743642569377</v>
      </c>
      <c r="P125">
        <f t="shared" si="29"/>
        <v>0.19871307774181499</v>
      </c>
      <c r="Q125">
        <v>125</v>
      </c>
      <c r="R125">
        <f t="shared" si="30"/>
        <v>124</v>
      </c>
      <c r="S125">
        <f t="shared" si="31"/>
        <v>1.2830190902577461</v>
      </c>
      <c r="T125">
        <f t="shared" si="32"/>
        <v>0.163703645432725</v>
      </c>
      <c r="U125">
        <v>125</v>
      </c>
      <c r="V125">
        <f t="shared" si="33"/>
        <v>124</v>
      </c>
      <c r="W125">
        <f t="shared" si="34"/>
        <v>1.4036037012142668</v>
      </c>
      <c r="X125">
        <f t="shared" si="35"/>
        <v>0.350596423833201</v>
      </c>
    </row>
    <row r="126" spans="1:24" x14ac:dyDescent="0.2">
      <c r="A126">
        <v>126</v>
      </c>
      <c r="B126">
        <f t="shared" si="18"/>
        <v>125</v>
      </c>
      <c r="C126">
        <f t="shared" si="19"/>
        <v>0.17882689556508749</v>
      </c>
      <c r="D126">
        <f t="shared" si="20"/>
        <v>2</v>
      </c>
      <c r="E126">
        <v>126</v>
      </c>
      <c r="F126">
        <f t="shared" si="21"/>
        <v>125</v>
      </c>
      <c r="G126">
        <f t="shared" si="22"/>
        <v>0.1895194815468598</v>
      </c>
      <c r="H126">
        <f t="shared" si="23"/>
        <v>1.9833538583490899</v>
      </c>
      <c r="I126">
        <v>126</v>
      </c>
      <c r="J126">
        <f t="shared" si="24"/>
        <v>125</v>
      </c>
      <c r="K126">
        <f t="shared" si="25"/>
        <v>1.4178172118176351</v>
      </c>
      <c r="L126">
        <f t="shared" si="26"/>
        <v>1.62794157892979</v>
      </c>
      <c r="M126">
        <v>126</v>
      </c>
      <c r="N126">
        <f t="shared" si="27"/>
        <v>125</v>
      </c>
      <c r="O126">
        <f t="shared" si="28"/>
        <v>0.3064694877054025</v>
      </c>
      <c r="P126">
        <f t="shared" si="29"/>
        <v>0.80128692225818499</v>
      </c>
      <c r="Q126">
        <v>126</v>
      </c>
      <c r="R126">
        <f t="shared" si="30"/>
        <v>125</v>
      </c>
      <c r="S126">
        <f t="shared" si="31"/>
        <v>1.28398131158698</v>
      </c>
      <c r="T126">
        <f t="shared" si="32"/>
        <v>0.83629635456727502</v>
      </c>
      <c r="U126">
        <v>126</v>
      </c>
      <c r="V126">
        <f t="shared" si="33"/>
        <v>125</v>
      </c>
      <c r="W126">
        <f t="shared" si="34"/>
        <v>1.4040311792576625</v>
      </c>
      <c r="X126">
        <f t="shared" si="35"/>
        <v>0.649403576166799</v>
      </c>
    </row>
    <row r="127" spans="1:24" x14ac:dyDescent="0.2">
      <c r="A127">
        <v>127</v>
      </c>
      <c r="B127">
        <f t="shared" si="18"/>
        <v>126</v>
      </c>
      <c r="C127">
        <f t="shared" si="19"/>
        <v>0.18025751072960819</v>
      </c>
      <c r="D127">
        <f t="shared" si="20"/>
        <v>1</v>
      </c>
      <c r="E127">
        <v>127</v>
      </c>
      <c r="F127">
        <f t="shared" si="21"/>
        <v>126</v>
      </c>
      <c r="G127">
        <f t="shared" si="22"/>
        <v>0.19090246826602739</v>
      </c>
      <c r="H127">
        <f t="shared" si="23"/>
        <v>1.0166461416509101</v>
      </c>
      <c r="I127">
        <v>127</v>
      </c>
      <c r="J127">
        <f t="shared" si="24"/>
        <v>126</v>
      </c>
      <c r="K127">
        <f t="shared" si="25"/>
        <v>1.4181832821436144</v>
      </c>
      <c r="L127">
        <f t="shared" si="26"/>
        <v>1.37205842107021</v>
      </c>
      <c r="M127">
        <v>127</v>
      </c>
      <c r="N127">
        <f t="shared" si="27"/>
        <v>126</v>
      </c>
      <c r="O127">
        <f t="shared" si="28"/>
        <v>0.30733153898511117</v>
      </c>
      <c r="P127">
        <f t="shared" si="29"/>
        <v>0.19871307774181499</v>
      </c>
      <c r="Q127">
        <v>127</v>
      </c>
      <c r="R127">
        <f t="shared" si="30"/>
        <v>126</v>
      </c>
      <c r="S127">
        <f t="shared" si="31"/>
        <v>1.284943532916214</v>
      </c>
      <c r="T127">
        <f t="shared" si="32"/>
        <v>0.163703645432725</v>
      </c>
      <c r="U127">
        <v>127</v>
      </c>
      <c r="V127">
        <f t="shared" si="33"/>
        <v>126</v>
      </c>
      <c r="W127">
        <f t="shared" si="34"/>
        <v>1.4044586573010582</v>
      </c>
      <c r="X127">
        <f t="shared" si="35"/>
        <v>0.350596423833201</v>
      </c>
    </row>
    <row r="128" spans="1:24" x14ac:dyDescent="0.2">
      <c r="A128">
        <v>128</v>
      </c>
      <c r="B128">
        <f t="shared" si="18"/>
        <v>127</v>
      </c>
      <c r="C128">
        <f t="shared" si="19"/>
        <v>0.18168812589412889</v>
      </c>
      <c r="D128">
        <f t="shared" si="20"/>
        <v>2</v>
      </c>
      <c r="E128">
        <v>128</v>
      </c>
      <c r="F128">
        <f t="shared" si="21"/>
        <v>127</v>
      </c>
      <c r="G128">
        <f t="shared" si="22"/>
        <v>0.192285454985195</v>
      </c>
      <c r="H128">
        <f t="shared" si="23"/>
        <v>1.9833538583490899</v>
      </c>
      <c r="I128">
        <v>128</v>
      </c>
      <c r="J128">
        <f t="shared" si="24"/>
        <v>127</v>
      </c>
      <c r="K128">
        <f t="shared" si="25"/>
        <v>1.4185493524695938</v>
      </c>
      <c r="L128">
        <f t="shared" si="26"/>
        <v>1.62794157892979</v>
      </c>
      <c r="M128">
        <v>128</v>
      </c>
      <c r="N128">
        <f t="shared" si="27"/>
        <v>127</v>
      </c>
      <c r="O128">
        <f t="shared" si="28"/>
        <v>0.30819359026481985</v>
      </c>
      <c r="P128">
        <f t="shared" si="29"/>
        <v>0.80128692225818499</v>
      </c>
      <c r="Q128">
        <v>128</v>
      </c>
      <c r="R128">
        <f t="shared" si="30"/>
        <v>127</v>
      </c>
      <c r="S128">
        <f t="shared" si="31"/>
        <v>1.2859057542454482</v>
      </c>
      <c r="T128">
        <f t="shared" si="32"/>
        <v>0.83629635456727502</v>
      </c>
      <c r="U128">
        <v>128</v>
      </c>
      <c r="V128">
        <f t="shared" si="33"/>
        <v>127</v>
      </c>
      <c r="W128">
        <f t="shared" si="34"/>
        <v>1.4048861353444539</v>
      </c>
      <c r="X128">
        <f t="shared" si="35"/>
        <v>0.649403576166799</v>
      </c>
    </row>
    <row r="129" spans="1:24" x14ac:dyDescent="0.2">
      <c r="A129">
        <v>129</v>
      </c>
      <c r="B129">
        <f t="shared" ref="B129:B192" si="36">(A129-1)</f>
        <v>128</v>
      </c>
      <c r="C129">
        <f t="shared" ref="C129:C192" si="37">0+B129*0.0014306151645207</f>
        <v>0.18311874105864959</v>
      </c>
      <c r="D129">
        <f t="shared" ref="D129:D192" si="38">IF(B129/2-INT(B129/2)&lt;0.1,1,2)</f>
        <v>1</v>
      </c>
      <c r="E129">
        <v>129</v>
      </c>
      <c r="F129">
        <f t="shared" ref="F129:F192" si="39">(E129-1)</f>
        <v>128</v>
      </c>
      <c r="G129">
        <f t="shared" ref="G129:G192" si="40">0.0166461416509098+F129*0.0013829867191676</f>
        <v>0.19366844170436259</v>
      </c>
      <c r="H129">
        <f t="shared" ref="H129:H192" si="41">IF(F129/2-INT(F129/2)&lt;0.1,1.01664614165091,1.98335385834909)</f>
        <v>1.0166461416509101</v>
      </c>
      <c r="I129">
        <v>129</v>
      </c>
      <c r="J129">
        <f t="shared" ref="J129:J192" si="42">(I129-1)</f>
        <v>128</v>
      </c>
      <c r="K129">
        <f t="shared" ref="K129:K192" si="43">1.37205842107021+J129*0.0003660703259794</f>
        <v>1.4189154227955731</v>
      </c>
      <c r="L129">
        <f t="shared" ref="L129:L192" si="44">IF(J129/2-INT(J129/2)&lt;0.1,1.37205842107021,1.62794157892979)</f>
        <v>1.37205842107021</v>
      </c>
      <c r="M129">
        <v>129</v>
      </c>
      <c r="N129">
        <f t="shared" ref="N129:N192" si="45">(M129-1)</f>
        <v>128</v>
      </c>
      <c r="O129">
        <f t="shared" ref="O129:O192" si="46">0.198713077741815+N129*0.0008620512797087</f>
        <v>0.30905564154452858</v>
      </c>
      <c r="P129">
        <f t="shared" ref="P129:P192" si="47">IF(N129/2-INT(N129/2)&lt;0.1,0.198713077741815,0.801286922258185)</f>
        <v>0.19871307774181499</v>
      </c>
      <c r="Q129">
        <v>129</v>
      </c>
      <c r="R129">
        <f t="shared" ref="R129:R192" si="48">(Q129-1)</f>
        <v>128</v>
      </c>
      <c r="S129">
        <f t="shared" ref="S129:S192" si="49">1.16370364543273+R129*0.000962221329234</f>
        <v>1.2868679755746821</v>
      </c>
      <c r="T129">
        <f t="shared" ref="T129:T192" si="50">IF(R129/2-INT(R129/2)&lt;0.1,0.163703645432725,0.836296354567275)</f>
        <v>0.163703645432725</v>
      </c>
      <c r="U129">
        <v>129</v>
      </c>
      <c r="V129">
        <f t="shared" ref="V129:V192" si="51">(U129-1)</f>
        <v>128</v>
      </c>
      <c r="W129">
        <f t="shared" ref="W129:W192" si="52">1.3505964238332+V129*0.0004274780433957</f>
        <v>1.4053136133878497</v>
      </c>
      <c r="X129">
        <f t="shared" ref="X129:X192" si="53">IF(V129/2-INT(V129/2)&lt;0.1,0.350596423833201,0.649403576166799)</f>
        <v>0.350596423833201</v>
      </c>
    </row>
    <row r="130" spans="1:24" x14ac:dyDescent="0.2">
      <c r="A130">
        <v>130</v>
      </c>
      <c r="B130">
        <f t="shared" si="36"/>
        <v>129</v>
      </c>
      <c r="C130">
        <f t="shared" si="37"/>
        <v>0.18454935622317029</v>
      </c>
      <c r="D130">
        <f t="shared" si="38"/>
        <v>2</v>
      </c>
      <c r="E130">
        <v>130</v>
      </c>
      <c r="F130">
        <f t="shared" si="39"/>
        <v>129</v>
      </c>
      <c r="G130">
        <f t="shared" si="40"/>
        <v>0.19505142842353018</v>
      </c>
      <c r="H130">
        <f t="shared" si="41"/>
        <v>1.9833538583490899</v>
      </c>
      <c r="I130">
        <v>130</v>
      </c>
      <c r="J130">
        <f t="shared" si="42"/>
        <v>129</v>
      </c>
      <c r="K130">
        <f t="shared" si="43"/>
        <v>1.4192814931215527</v>
      </c>
      <c r="L130">
        <f t="shared" si="44"/>
        <v>1.62794157892979</v>
      </c>
      <c r="M130">
        <v>130</v>
      </c>
      <c r="N130">
        <f t="shared" si="45"/>
        <v>129</v>
      </c>
      <c r="O130">
        <f t="shared" si="46"/>
        <v>0.30991769282423731</v>
      </c>
      <c r="P130">
        <f t="shared" si="47"/>
        <v>0.80128692225818499</v>
      </c>
      <c r="Q130">
        <v>130</v>
      </c>
      <c r="R130">
        <f t="shared" si="48"/>
        <v>129</v>
      </c>
      <c r="S130">
        <f t="shared" si="49"/>
        <v>1.2878301969039161</v>
      </c>
      <c r="T130">
        <f t="shared" si="50"/>
        <v>0.83629635456727502</v>
      </c>
      <c r="U130">
        <v>130</v>
      </c>
      <c r="V130">
        <f t="shared" si="51"/>
        <v>129</v>
      </c>
      <c r="W130">
        <f t="shared" si="52"/>
        <v>1.4057410914312454</v>
      </c>
      <c r="X130">
        <f t="shared" si="53"/>
        <v>0.649403576166799</v>
      </c>
    </row>
    <row r="131" spans="1:24" x14ac:dyDescent="0.2">
      <c r="A131">
        <v>131</v>
      </c>
      <c r="B131">
        <f t="shared" si="36"/>
        <v>130</v>
      </c>
      <c r="C131">
        <f t="shared" si="37"/>
        <v>0.18597997138769098</v>
      </c>
      <c r="D131">
        <f t="shared" si="38"/>
        <v>1</v>
      </c>
      <c r="E131">
        <v>131</v>
      </c>
      <c r="F131">
        <f t="shared" si="39"/>
        <v>130</v>
      </c>
      <c r="G131">
        <f t="shared" si="40"/>
        <v>0.1964344151426978</v>
      </c>
      <c r="H131">
        <f t="shared" si="41"/>
        <v>1.0166461416509101</v>
      </c>
      <c r="I131">
        <v>131</v>
      </c>
      <c r="J131">
        <f t="shared" si="42"/>
        <v>130</v>
      </c>
      <c r="K131">
        <f t="shared" si="43"/>
        <v>1.4196475634475321</v>
      </c>
      <c r="L131">
        <f t="shared" si="44"/>
        <v>1.37205842107021</v>
      </c>
      <c r="M131">
        <v>131</v>
      </c>
      <c r="N131">
        <f t="shared" si="45"/>
        <v>130</v>
      </c>
      <c r="O131">
        <f t="shared" si="46"/>
        <v>0.31077974410394599</v>
      </c>
      <c r="P131">
        <f t="shared" si="47"/>
        <v>0.19871307774181499</v>
      </c>
      <c r="Q131">
        <v>131</v>
      </c>
      <c r="R131">
        <f t="shared" si="48"/>
        <v>130</v>
      </c>
      <c r="S131">
        <f t="shared" si="49"/>
        <v>1.28879241823315</v>
      </c>
      <c r="T131">
        <f t="shared" si="50"/>
        <v>0.163703645432725</v>
      </c>
      <c r="U131">
        <v>131</v>
      </c>
      <c r="V131">
        <f t="shared" si="51"/>
        <v>130</v>
      </c>
      <c r="W131">
        <f t="shared" si="52"/>
        <v>1.4061685694746411</v>
      </c>
      <c r="X131">
        <f t="shared" si="53"/>
        <v>0.350596423833201</v>
      </c>
    </row>
    <row r="132" spans="1:24" x14ac:dyDescent="0.2">
      <c r="A132">
        <v>132</v>
      </c>
      <c r="B132">
        <f t="shared" si="36"/>
        <v>131</v>
      </c>
      <c r="C132">
        <f t="shared" si="37"/>
        <v>0.18741058655221168</v>
      </c>
      <c r="D132">
        <f t="shared" si="38"/>
        <v>2</v>
      </c>
      <c r="E132">
        <v>132</v>
      </c>
      <c r="F132">
        <f t="shared" si="39"/>
        <v>131</v>
      </c>
      <c r="G132">
        <f t="shared" si="40"/>
        <v>0.19781740186186539</v>
      </c>
      <c r="H132">
        <f t="shared" si="41"/>
        <v>1.9833538583490899</v>
      </c>
      <c r="I132">
        <v>132</v>
      </c>
      <c r="J132">
        <f t="shared" si="42"/>
        <v>131</v>
      </c>
      <c r="K132">
        <f t="shared" si="43"/>
        <v>1.4200136337735114</v>
      </c>
      <c r="L132">
        <f t="shared" si="44"/>
        <v>1.62794157892979</v>
      </c>
      <c r="M132">
        <v>132</v>
      </c>
      <c r="N132">
        <f t="shared" si="45"/>
        <v>131</v>
      </c>
      <c r="O132">
        <f t="shared" si="46"/>
        <v>0.31164179538365466</v>
      </c>
      <c r="P132">
        <f t="shared" si="47"/>
        <v>0.80128692225818499</v>
      </c>
      <c r="Q132">
        <v>132</v>
      </c>
      <c r="R132">
        <f t="shared" si="48"/>
        <v>131</v>
      </c>
      <c r="S132">
        <f t="shared" si="49"/>
        <v>1.289754639562384</v>
      </c>
      <c r="T132">
        <f t="shared" si="50"/>
        <v>0.83629635456727502</v>
      </c>
      <c r="U132">
        <v>132</v>
      </c>
      <c r="V132">
        <f t="shared" si="51"/>
        <v>131</v>
      </c>
      <c r="W132">
        <f t="shared" si="52"/>
        <v>1.4065960475180368</v>
      </c>
      <c r="X132">
        <f t="shared" si="53"/>
        <v>0.649403576166799</v>
      </c>
    </row>
    <row r="133" spans="1:24" x14ac:dyDescent="0.2">
      <c r="A133">
        <v>133</v>
      </c>
      <c r="B133">
        <f t="shared" si="36"/>
        <v>132</v>
      </c>
      <c r="C133">
        <f t="shared" si="37"/>
        <v>0.18884120171673238</v>
      </c>
      <c r="D133">
        <f t="shared" si="38"/>
        <v>1</v>
      </c>
      <c r="E133">
        <v>133</v>
      </c>
      <c r="F133">
        <f t="shared" si="39"/>
        <v>132</v>
      </c>
      <c r="G133">
        <f t="shared" si="40"/>
        <v>0.19920038858103301</v>
      </c>
      <c r="H133">
        <f t="shared" si="41"/>
        <v>1.0166461416509101</v>
      </c>
      <c r="I133">
        <v>133</v>
      </c>
      <c r="J133">
        <f t="shared" si="42"/>
        <v>132</v>
      </c>
      <c r="K133">
        <f t="shared" si="43"/>
        <v>1.4203797040994908</v>
      </c>
      <c r="L133">
        <f t="shared" si="44"/>
        <v>1.37205842107021</v>
      </c>
      <c r="M133">
        <v>133</v>
      </c>
      <c r="N133">
        <f t="shared" si="45"/>
        <v>132</v>
      </c>
      <c r="O133">
        <f t="shared" si="46"/>
        <v>0.31250384666336339</v>
      </c>
      <c r="P133">
        <f t="shared" si="47"/>
        <v>0.19871307774181499</v>
      </c>
      <c r="Q133">
        <v>133</v>
      </c>
      <c r="R133">
        <f t="shared" si="48"/>
        <v>132</v>
      </c>
      <c r="S133">
        <f t="shared" si="49"/>
        <v>1.2907168608916182</v>
      </c>
      <c r="T133">
        <f t="shared" si="50"/>
        <v>0.163703645432725</v>
      </c>
      <c r="U133">
        <v>133</v>
      </c>
      <c r="V133">
        <f t="shared" si="51"/>
        <v>132</v>
      </c>
      <c r="W133">
        <f t="shared" si="52"/>
        <v>1.4070235255614325</v>
      </c>
      <c r="X133">
        <f t="shared" si="53"/>
        <v>0.350596423833201</v>
      </c>
    </row>
    <row r="134" spans="1:24" x14ac:dyDescent="0.2">
      <c r="A134">
        <v>134</v>
      </c>
      <c r="B134">
        <f t="shared" si="36"/>
        <v>133</v>
      </c>
      <c r="C134">
        <f t="shared" si="37"/>
        <v>0.19027181688125308</v>
      </c>
      <c r="D134">
        <f t="shared" si="38"/>
        <v>2</v>
      </c>
      <c r="E134">
        <v>134</v>
      </c>
      <c r="F134">
        <f t="shared" si="39"/>
        <v>133</v>
      </c>
      <c r="G134">
        <f t="shared" si="40"/>
        <v>0.20058337530020059</v>
      </c>
      <c r="H134">
        <f t="shared" si="41"/>
        <v>1.9833538583490899</v>
      </c>
      <c r="I134">
        <v>134</v>
      </c>
      <c r="J134">
        <f t="shared" si="42"/>
        <v>133</v>
      </c>
      <c r="K134">
        <f t="shared" si="43"/>
        <v>1.4207457744254703</v>
      </c>
      <c r="L134">
        <f t="shared" si="44"/>
        <v>1.62794157892979</v>
      </c>
      <c r="M134">
        <v>134</v>
      </c>
      <c r="N134">
        <f t="shared" si="45"/>
        <v>133</v>
      </c>
      <c r="O134">
        <f t="shared" si="46"/>
        <v>0.31336589794307207</v>
      </c>
      <c r="P134">
        <f t="shared" si="47"/>
        <v>0.80128692225818499</v>
      </c>
      <c r="Q134">
        <v>134</v>
      </c>
      <c r="R134">
        <f t="shared" si="48"/>
        <v>133</v>
      </c>
      <c r="S134">
        <f t="shared" si="49"/>
        <v>1.2916790822208521</v>
      </c>
      <c r="T134">
        <f t="shared" si="50"/>
        <v>0.83629635456727502</v>
      </c>
      <c r="U134">
        <v>134</v>
      </c>
      <c r="V134">
        <f t="shared" si="51"/>
        <v>133</v>
      </c>
      <c r="W134">
        <f t="shared" si="52"/>
        <v>1.407451003604828</v>
      </c>
      <c r="X134">
        <f t="shared" si="53"/>
        <v>0.649403576166799</v>
      </c>
    </row>
    <row r="135" spans="1:24" x14ac:dyDescent="0.2">
      <c r="A135">
        <v>135</v>
      </c>
      <c r="B135">
        <f t="shared" si="36"/>
        <v>134</v>
      </c>
      <c r="C135">
        <f t="shared" si="37"/>
        <v>0.19170243204577378</v>
      </c>
      <c r="D135">
        <f t="shared" si="38"/>
        <v>1</v>
      </c>
      <c r="E135">
        <v>135</v>
      </c>
      <c r="F135">
        <f t="shared" si="39"/>
        <v>134</v>
      </c>
      <c r="G135">
        <f t="shared" si="40"/>
        <v>0.20196636201936818</v>
      </c>
      <c r="H135">
        <f t="shared" si="41"/>
        <v>1.0166461416509101</v>
      </c>
      <c r="I135">
        <v>135</v>
      </c>
      <c r="J135">
        <f t="shared" si="42"/>
        <v>134</v>
      </c>
      <c r="K135">
        <f t="shared" si="43"/>
        <v>1.4211118447514497</v>
      </c>
      <c r="L135">
        <f t="shared" si="44"/>
        <v>1.37205842107021</v>
      </c>
      <c r="M135">
        <v>135</v>
      </c>
      <c r="N135">
        <f t="shared" si="45"/>
        <v>134</v>
      </c>
      <c r="O135">
        <f t="shared" si="46"/>
        <v>0.3142279492227808</v>
      </c>
      <c r="P135">
        <f t="shared" si="47"/>
        <v>0.19871307774181499</v>
      </c>
      <c r="Q135">
        <v>135</v>
      </c>
      <c r="R135">
        <f t="shared" si="48"/>
        <v>134</v>
      </c>
      <c r="S135">
        <f t="shared" si="49"/>
        <v>1.2926413035500861</v>
      </c>
      <c r="T135">
        <f t="shared" si="50"/>
        <v>0.163703645432725</v>
      </c>
      <c r="U135">
        <v>135</v>
      </c>
      <c r="V135">
        <f t="shared" si="51"/>
        <v>134</v>
      </c>
      <c r="W135">
        <f t="shared" si="52"/>
        <v>1.4078784816482237</v>
      </c>
      <c r="X135">
        <f t="shared" si="53"/>
        <v>0.350596423833201</v>
      </c>
    </row>
    <row r="136" spans="1:24" x14ac:dyDescent="0.2">
      <c r="A136">
        <v>136</v>
      </c>
      <c r="B136">
        <f t="shared" si="36"/>
        <v>135</v>
      </c>
      <c r="C136">
        <f t="shared" si="37"/>
        <v>0.19313304721029448</v>
      </c>
      <c r="D136">
        <f t="shared" si="38"/>
        <v>2</v>
      </c>
      <c r="E136">
        <v>136</v>
      </c>
      <c r="F136">
        <f t="shared" si="39"/>
        <v>135</v>
      </c>
      <c r="G136">
        <f t="shared" si="40"/>
        <v>0.2033493487385358</v>
      </c>
      <c r="H136">
        <f t="shared" si="41"/>
        <v>1.9833538583490899</v>
      </c>
      <c r="I136">
        <v>136</v>
      </c>
      <c r="J136">
        <f t="shared" si="42"/>
        <v>135</v>
      </c>
      <c r="K136">
        <f t="shared" si="43"/>
        <v>1.421477915077429</v>
      </c>
      <c r="L136">
        <f t="shared" si="44"/>
        <v>1.62794157892979</v>
      </c>
      <c r="M136">
        <v>136</v>
      </c>
      <c r="N136">
        <f t="shared" si="45"/>
        <v>135</v>
      </c>
      <c r="O136">
        <f t="shared" si="46"/>
        <v>0.31509000050248948</v>
      </c>
      <c r="P136">
        <f t="shared" si="47"/>
        <v>0.80128692225818499</v>
      </c>
      <c r="Q136">
        <v>136</v>
      </c>
      <c r="R136">
        <f t="shared" si="48"/>
        <v>135</v>
      </c>
      <c r="S136">
        <f t="shared" si="49"/>
        <v>1.2936035248793201</v>
      </c>
      <c r="T136">
        <f t="shared" si="50"/>
        <v>0.83629635456727502</v>
      </c>
      <c r="U136">
        <v>136</v>
      </c>
      <c r="V136">
        <f t="shared" si="51"/>
        <v>135</v>
      </c>
      <c r="W136">
        <f t="shared" si="52"/>
        <v>1.4083059596916194</v>
      </c>
      <c r="X136">
        <f t="shared" si="53"/>
        <v>0.649403576166799</v>
      </c>
    </row>
    <row r="137" spans="1:24" x14ac:dyDescent="0.2">
      <c r="A137">
        <v>137</v>
      </c>
      <c r="B137">
        <f t="shared" si="36"/>
        <v>136</v>
      </c>
      <c r="C137">
        <f t="shared" si="37"/>
        <v>0.19456366237481518</v>
      </c>
      <c r="D137">
        <f t="shared" si="38"/>
        <v>1</v>
      </c>
      <c r="E137">
        <v>137</v>
      </c>
      <c r="F137">
        <f t="shared" si="39"/>
        <v>136</v>
      </c>
      <c r="G137">
        <f t="shared" si="40"/>
        <v>0.20473233545770339</v>
      </c>
      <c r="H137">
        <f t="shared" si="41"/>
        <v>1.0166461416509101</v>
      </c>
      <c r="I137">
        <v>137</v>
      </c>
      <c r="J137">
        <f t="shared" si="42"/>
        <v>136</v>
      </c>
      <c r="K137">
        <f t="shared" si="43"/>
        <v>1.4218439854034084</v>
      </c>
      <c r="L137">
        <f t="shared" si="44"/>
        <v>1.37205842107021</v>
      </c>
      <c r="M137">
        <v>137</v>
      </c>
      <c r="N137">
        <f t="shared" si="45"/>
        <v>136</v>
      </c>
      <c r="O137">
        <f t="shared" si="46"/>
        <v>0.31595205178219821</v>
      </c>
      <c r="P137">
        <f t="shared" si="47"/>
        <v>0.19871307774181499</v>
      </c>
      <c r="Q137">
        <v>137</v>
      </c>
      <c r="R137">
        <f t="shared" si="48"/>
        <v>136</v>
      </c>
      <c r="S137">
        <f t="shared" si="49"/>
        <v>1.294565746208554</v>
      </c>
      <c r="T137">
        <f t="shared" si="50"/>
        <v>0.163703645432725</v>
      </c>
      <c r="U137">
        <v>137</v>
      </c>
      <c r="V137">
        <f t="shared" si="51"/>
        <v>136</v>
      </c>
      <c r="W137">
        <f t="shared" si="52"/>
        <v>1.4087334377350151</v>
      </c>
      <c r="X137">
        <f t="shared" si="53"/>
        <v>0.350596423833201</v>
      </c>
    </row>
    <row r="138" spans="1:24" x14ac:dyDescent="0.2">
      <c r="A138">
        <v>138</v>
      </c>
      <c r="B138">
        <f t="shared" si="36"/>
        <v>137</v>
      </c>
      <c r="C138">
        <f t="shared" si="37"/>
        <v>0.19599427753933588</v>
      </c>
      <c r="D138">
        <f t="shared" si="38"/>
        <v>2</v>
      </c>
      <c r="E138">
        <v>138</v>
      </c>
      <c r="F138">
        <f t="shared" si="39"/>
        <v>137</v>
      </c>
      <c r="G138">
        <f t="shared" si="40"/>
        <v>0.20611532217687098</v>
      </c>
      <c r="H138">
        <f t="shared" si="41"/>
        <v>1.9833538583490899</v>
      </c>
      <c r="I138">
        <v>138</v>
      </c>
      <c r="J138">
        <f t="shared" si="42"/>
        <v>137</v>
      </c>
      <c r="K138">
        <f t="shared" si="43"/>
        <v>1.4222100557293877</v>
      </c>
      <c r="L138">
        <f t="shared" si="44"/>
        <v>1.62794157892979</v>
      </c>
      <c r="M138">
        <v>138</v>
      </c>
      <c r="N138">
        <f t="shared" si="45"/>
        <v>137</v>
      </c>
      <c r="O138">
        <f t="shared" si="46"/>
        <v>0.31681410306190688</v>
      </c>
      <c r="P138">
        <f t="shared" si="47"/>
        <v>0.80128692225818499</v>
      </c>
      <c r="Q138">
        <v>138</v>
      </c>
      <c r="R138">
        <f t="shared" si="48"/>
        <v>137</v>
      </c>
      <c r="S138">
        <f t="shared" si="49"/>
        <v>1.295527967537788</v>
      </c>
      <c r="T138">
        <f t="shared" si="50"/>
        <v>0.83629635456727502</v>
      </c>
      <c r="U138">
        <v>138</v>
      </c>
      <c r="V138">
        <f t="shared" si="51"/>
        <v>137</v>
      </c>
      <c r="W138">
        <f t="shared" si="52"/>
        <v>1.4091609157784108</v>
      </c>
      <c r="X138">
        <f t="shared" si="53"/>
        <v>0.649403576166799</v>
      </c>
    </row>
    <row r="139" spans="1:24" x14ac:dyDescent="0.2">
      <c r="A139">
        <v>139</v>
      </c>
      <c r="B139">
        <f t="shared" si="36"/>
        <v>138</v>
      </c>
      <c r="C139">
        <f t="shared" si="37"/>
        <v>0.19742489270385657</v>
      </c>
      <c r="D139">
        <f t="shared" si="38"/>
        <v>1</v>
      </c>
      <c r="E139">
        <v>139</v>
      </c>
      <c r="F139">
        <f t="shared" si="39"/>
        <v>138</v>
      </c>
      <c r="G139">
        <f t="shared" si="40"/>
        <v>0.2074983088960386</v>
      </c>
      <c r="H139">
        <f t="shared" si="41"/>
        <v>1.0166461416509101</v>
      </c>
      <c r="I139">
        <v>139</v>
      </c>
      <c r="J139">
        <f t="shared" si="42"/>
        <v>138</v>
      </c>
      <c r="K139">
        <f t="shared" si="43"/>
        <v>1.4225761260553673</v>
      </c>
      <c r="L139">
        <f t="shared" si="44"/>
        <v>1.37205842107021</v>
      </c>
      <c r="M139">
        <v>139</v>
      </c>
      <c r="N139">
        <f t="shared" si="45"/>
        <v>138</v>
      </c>
      <c r="O139">
        <f t="shared" si="46"/>
        <v>0.31767615434161556</v>
      </c>
      <c r="P139">
        <f t="shared" si="47"/>
        <v>0.19871307774181499</v>
      </c>
      <c r="Q139">
        <v>139</v>
      </c>
      <c r="R139">
        <f t="shared" si="48"/>
        <v>138</v>
      </c>
      <c r="S139">
        <f t="shared" si="49"/>
        <v>1.2964901888670222</v>
      </c>
      <c r="T139">
        <f t="shared" si="50"/>
        <v>0.163703645432725</v>
      </c>
      <c r="U139">
        <v>139</v>
      </c>
      <c r="V139">
        <f t="shared" si="51"/>
        <v>138</v>
      </c>
      <c r="W139">
        <f t="shared" si="52"/>
        <v>1.4095883938218066</v>
      </c>
      <c r="X139">
        <f t="shared" si="53"/>
        <v>0.350596423833201</v>
      </c>
    </row>
    <row r="140" spans="1:24" x14ac:dyDescent="0.2">
      <c r="A140">
        <v>140</v>
      </c>
      <c r="B140">
        <f t="shared" si="36"/>
        <v>139</v>
      </c>
      <c r="C140">
        <f t="shared" si="37"/>
        <v>0.19885550786837727</v>
      </c>
      <c r="D140">
        <f t="shared" si="38"/>
        <v>2</v>
      </c>
      <c r="E140">
        <v>140</v>
      </c>
      <c r="F140">
        <f t="shared" si="39"/>
        <v>139</v>
      </c>
      <c r="G140">
        <f t="shared" si="40"/>
        <v>0.20888129561520619</v>
      </c>
      <c r="H140">
        <f t="shared" si="41"/>
        <v>1.9833538583490899</v>
      </c>
      <c r="I140">
        <v>140</v>
      </c>
      <c r="J140">
        <f t="shared" si="42"/>
        <v>139</v>
      </c>
      <c r="K140">
        <f t="shared" si="43"/>
        <v>1.4229421963813467</v>
      </c>
      <c r="L140">
        <f t="shared" si="44"/>
        <v>1.62794157892979</v>
      </c>
      <c r="M140">
        <v>140</v>
      </c>
      <c r="N140">
        <f t="shared" si="45"/>
        <v>139</v>
      </c>
      <c r="O140">
        <f t="shared" si="46"/>
        <v>0.31853820562132429</v>
      </c>
      <c r="P140">
        <f t="shared" si="47"/>
        <v>0.80128692225818499</v>
      </c>
      <c r="Q140">
        <v>140</v>
      </c>
      <c r="R140">
        <f t="shared" si="48"/>
        <v>139</v>
      </c>
      <c r="S140">
        <f t="shared" si="49"/>
        <v>1.2974524101962561</v>
      </c>
      <c r="T140">
        <f t="shared" si="50"/>
        <v>0.83629635456727502</v>
      </c>
      <c r="U140">
        <v>140</v>
      </c>
      <c r="V140">
        <f t="shared" si="51"/>
        <v>139</v>
      </c>
      <c r="W140">
        <f t="shared" si="52"/>
        <v>1.4100158718652023</v>
      </c>
      <c r="X140">
        <f t="shared" si="53"/>
        <v>0.649403576166799</v>
      </c>
    </row>
    <row r="141" spans="1:24" x14ac:dyDescent="0.2">
      <c r="A141">
        <v>141</v>
      </c>
      <c r="B141">
        <f t="shared" si="36"/>
        <v>140</v>
      </c>
      <c r="C141">
        <f t="shared" si="37"/>
        <v>0.20028612303289797</v>
      </c>
      <c r="D141">
        <f t="shared" si="38"/>
        <v>1</v>
      </c>
      <c r="E141">
        <v>141</v>
      </c>
      <c r="F141">
        <f t="shared" si="39"/>
        <v>140</v>
      </c>
      <c r="G141">
        <f t="shared" si="40"/>
        <v>0.2102642823343738</v>
      </c>
      <c r="H141">
        <f t="shared" si="41"/>
        <v>1.0166461416509101</v>
      </c>
      <c r="I141">
        <v>141</v>
      </c>
      <c r="J141">
        <f t="shared" si="42"/>
        <v>140</v>
      </c>
      <c r="K141">
        <f t="shared" si="43"/>
        <v>1.423308266707326</v>
      </c>
      <c r="L141">
        <f t="shared" si="44"/>
        <v>1.37205842107021</v>
      </c>
      <c r="M141">
        <v>141</v>
      </c>
      <c r="N141">
        <f t="shared" si="45"/>
        <v>140</v>
      </c>
      <c r="O141">
        <f t="shared" si="46"/>
        <v>0.31940025690103296</v>
      </c>
      <c r="P141">
        <f t="shared" si="47"/>
        <v>0.19871307774181499</v>
      </c>
      <c r="Q141">
        <v>141</v>
      </c>
      <c r="R141">
        <f t="shared" si="48"/>
        <v>140</v>
      </c>
      <c r="S141">
        <f t="shared" si="49"/>
        <v>1.2984146315254901</v>
      </c>
      <c r="T141">
        <f t="shared" si="50"/>
        <v>0.163703645432725</v>
      </c>
      <c r="U141">
        <v>141</v>
      </c>
      <c r="V141">
        <f t="shared" si="51"/>
        <v>140</v>
      </c>
      <c r="W141">
        <f t="shared" si="52"/>
        <v>1.410443349908598</v>
      </c>
      <c r="X141">
        <f t="shared" si="53"/>
        <v>0.350596423833201</v>
      </c>
    </row>
    <row r="142" spans="1:24" x14ac:dyDescent="0.2">
      <c r="A142">
        <v>142</v>
      </c>
      <c r="B142">
        <f t="shared" si="36"/>
        <v>141</v>
      </c>
      <c r="C142">
        <f t="shared" si="37"/>
        <v>0.2017167381974187</v>
      </c>
      <c r="D142">
        <f t="shared" si="38"/>
        <v>2</v>
      </c>
      <c r="E142">
        <v>142</v>
      </c>
      <c r="F142">
        <f t="shared" si="39"/>
        <v>141</v>
      </c>
      <c r="G142">
        <f t="shared" si="40"/>
        <v>0.21164726905354139</v>
      </c>
      <c r="H142">
        <f t="shared" si="41"/>
        <v>1.9833538583490899</v>
      </c>
      <c r="I142">
        <v>142</v>
      </c>
      <c r="J142">
        <f t="shared" si="42"/>
        <v>141</v>
      </c>
      <c r="K142">
        <f t="shared" si="43"/>
        <v>1.4236743370333054</v>
      </c>
      <c r="L142">
        <f t="shared" si="44"/>
        <v>1.62794157892979</v>
      </c>
      <c r="M142">
        <v>142</v>
      </c>
      <c r="N142">
        <f t="shared" si="45"/>
        <v>141</v>
      </c>
      <c r="O142">
        <f t="shared" si="46"/>
        <v>0.32026230818074169</v>
      </c>
      <c r="P142">
        <f t="shared" si="47"/>
        <v>0.80128692225818499</v>
      </c>
      <c r="Q142">
        <v>142</v>
      </c>
      <c r="R142">
        <f t="shared" si="48"/>
        <v>141</v>
      </c>
      <c r="S142">
        <f t="shared" si="49"/>
        <v>1.299376852854724</v>
      </c>
      <c r="T142">
        <f t="shared" si="50"/>
        <v>0.83629635456727502</v>
      </c>
      <c r="U142">
        <v>142</v>
      </c>
      <c r="V142">
        <f t="shared" si="51"/>
        <v>141</v>
      </c>
      <c r="W142">
        <f t="shared" si="52"/>
        <v>1.4108708279519937</v>
      </c>
      <c r="X142">
        <f t="shared" si="53"/>
        <v>0.649403576166799</v>
      </c>
    </row>
    <row r="143" spans="1:24" x14ac:dyDescent="0.2">
      <c r="A143">
        <v>143</v>
      </c>
      <c r="B143">
        <f t="shared" si="36"/>
        <v>142</v>
      </c>
      <c r="C143">
        <f t="shared" si="37"/>
        <v>0.2031473533619394</v>
      </c>
      <c r="D143">
        <f t="shared" si="38"/>
        <v>1</v>
      </c>
      <c r="E143">
        <v>143</v>
      </c>
      <c r="F143">
        <f t="shared" si="39"/>
        <v>142</v>
      </c>
      <c r="G143">
        <f t="shared" si="40"/>
        <v>0.21303025577270898</v>
      </c>
      <c r="H143">
        <f t="shared" si="41"/>
        <v>1.0166461416509101</v>
      </c>
      <c r="I143">
        <v>143</v>
      </c>
      <c r="J143">
        <f t="shared" si="42"/>
        <v>142</v>
      </c>
      <c r="K143">
        <f t="shared" si="43"/>
        <v>1.4240404073592847</v>
      </c>
      <c r="L143">
        <f t="shared" si="44"/>
        <v>1.37205842107021</v>
      </c>
      <c r="M143">
        <v>143</v>
      </c>
      <c r="N143">
        <f t="shared" si="45"/>
        <v>142</v>
      </c>
      <c r="O143">
        <f t="shared" si="46"/>
        <v>0.32112435946045037</v>
      </c>
      <c r="P143">
        <f t="shared" si="47"/>
        <v>0.19871307774181499</v>
      </c>
      <c r="Q143">
        <v>143</v>
      </c>
      <c r="R143">
        <f t="shared" si="48"/>
        <v>142</v>
      </c>
      <c r="S143">
        <f t="shared" si="49"/>
        <v>1.300339074183958</v>
      </c>
      <c r="T143">
        <f t="shared" si="50"/>
        <v>0.163703645432725</v>
      </c>
      <c r="U143">
        <v>143</v>
      </c>
      <c r="V143">
        <f t="shared" si="51"/>
        <v>142</v>
      </c>
      <c r="W143">
        <f t="shared" si="52"/>
        <v>1.4112983059953894</v>
      </c>
      <c r="X143">
        <f t="shared" si="53"/>
        <v>0.350596423833201</v>
      </c>
    </row>
    <row r="144" spans="1:24" x14ac:dyDescent="0.2">
      <c r="A144">
        <v>144</v>
      </c>
      <c r="B144">
        <f t="shared" si="36"/>
        <v>143</v>
      </c>
      <c r="C144">
        <f t="shared" si="37"/>
        <v>0.2045779685264601</v>
      </c>
      <c r="D144">
        <f t="shared" si="38"/>
        <v>2</v>
      </c>
      <c r="E144">
        <v>144</v>
      </c>
      <c r="F144">
        <f t="shared" si="39"/>
        <v>143</v>
      </c>
      <c r="G144">
        <f t="shared" si="40"/>
        <v>0.2144132424918766</v>
      </c>
      <c r="H144">
        <f t="shared" si="41"/>
        <v>1.9833538583490899</v>
      </c>
      <c r="I144">
        <v>144</v>
      </c>
      <c r="J144">
        <f t="shared" si="42"/>
        <v>143</v>
      </c>
      <c r="K144">
        <f t="shared" si="43"/>
        <v>1.4244064776852643</v>
      </c>
      <c r="L144">
        <f t="shared" si="44"/>
        <v>1.62794157892979</v>
      </c>
      <c r="M144">
        <v>144</v>
      </c>
      <c r="N144">
        <f t="shared" si="45"/>
        <v>143</v>
      </c>
      <c r="O144">
        <f t="shared" si="46"/>
        <v>0.3219864107401591</v>
      </c>
      <c r="P144">
        <f t="shared" si="47"/>
        <v>0.80128692225818499</v>
      </c>
      <c r="Q144">
        <v>144</v>
      </c>
      <c r="R144">
        <f t="shared" si="48"/>
        <v>143</v>
      </c>
      <c r="S144">
        <f t="shared" si="49"/>
        <v>1.3013012955131922</v>
      </c>
      <c r="T144">
        <f t="shared" si="50"/>
        <v>0.83629635456727502</v>
      </c>
      <c r="U144">
        <v>144</v>
      </c>
      <c r="V144">
        <f t="shared" si="51"/>
        <v>143</v>
      </c>
      <c r="W144">
        <f t="shared" si="52"/>
        <v>1.4117257840387851</v>
      </c>
      <c r="X144">
        <f t="shared" si="53"/>
        <v>0.649403576166799</v>
      </c>
    </row>
    <row r="145" spans="1:24" x14ac:dyDescent="0.2">
      <c r="A145">
        <v>145</v>
      </c>
      <c r="B145">
        <f t="shared" si="36"/>
        <v>144</v>
      </c>
      <c r="C145">
        <f t="shared" si="37"/>
        <v>0.2060085836909808</v>
      </c>
      <c r="D145">
        <f t="shared" si="38"/>
        <v>1</v>
      </c>
      <c r="E145">
        <v>145</v>
      </c>
      <c r="F145">
        <f t="shared" si="39"/>
        <v>144</v>
      </c>
      <c r="G145">
        <f t="shared" si="40"/>
        <v>0.21579622921104419</v>
      </c>
      <c r="H145">
        <f t="shared" si="41"/>
        <v>1.0166461416509101</v>
      </c>
      <c r="I145">
        <v>145</v>
      </c>
      <c r="J145">
        <f t="shared" si="42"/>
        <v>144</v>
      </c>
      <c r="K145">
        <f t="shared" si="43"/>
        <v>1.4247725480112436</v>
      </c>
      <c r="L145">
        <f t="shared" si="44"/>
        <v>1.37205842107021</v>
      </c>
      <c r="M145">
        <v>145</v>
      </c>
      <c r="N145">
        <f t="shared" si="45"/>
        <v>144</v>
      </c>
      <c r="O145">
        <f t="shared" si="46"/>
        <v>0.32284846201986778</v>
      </c>
      <c r="P145">
        <f t="shared" si="47"/>
        <v>0.19871307774181499</v>
      </c>
      <c r="Q145">
        <v>145</v>
      </c>
      <c r="R145">
        <f t="shared" si="48"/>
        <v>144</v>
      </c>
      <c r="S145">
        <f t="shared" si="49"/>
        <v>1.3022635168424261</v>
      </c>
      <c r="T145">
        <f t="shared" si="50"/>
        <v>0.163703645432725</v>
      </c>
      <c r="U145">
        <v>145</v>
      </c>
      <c r="V145">
        <f t="shared" si="51"/>
        <v>144</v>
      </c>
      <c r="W145">
        <f t="shared" si="52"/>
        <v>1.4121532620821808</v>
      </c>
      <c r="X145">
        <f t="shared" si="53"/>
        <v>0.350596423833201</v>
      </c>
    </row>
    <row r="146" spans="1:24" x14ac:dyDescent="0.2">
      <c r="A146">
        <v>146</v>
      </c>
      <c r="B146">
        <f t="shared" si="36"/>
        <v>145</v>
      </c>
      <c r="C146">
        <f t="shared" si="37"/>
        <v>0.20743919885550149</v>
      </c>
      <c r="D146">
        <f t="shared" si="38"/>
        <v>2</v>
      </c>
      <c r="E146">
        <v>146</v>
      </c>
      <c r="F146">
        <f t="shared" si="39"/>
        <v>145</v>
      </c>
      <c r="G146">
        <f t="shared" si="40"/>
        <v>0.21717921593021181</v>
      </c>
      <c r="H146">
        <f t="shared" si="41"/>
        <v>1.9833538583490899</v>
      </c>
      <c r="I146">
        <v>146</v>
      </c>
      <c r="J146">
        <f t="shared" si="42"/>
        <v>145</v>
      </c>
      <c r="K146">
        <f t="shared" si="43"/>
        <v>1.425138618337223</v>
      </c>
      <c r="L146">
        <f t="shared" si="44"/>
        <v>1.62794157892979</v>
      </c>
      <c r="M146">
        <v>146</v>
      </c>
      <c r="N146">
        <f t="shared" si="45"/>
        <v>145</v>
      </c>
      <c r="O146">
        <f t="shared" si="46"/>
        <v>0.32371051329957645</v>
      </c>
      <c r="P146">
        <f t="shared" si="47"/>
        <v>0.80128692225818499</v>
      </c>
      <c r="Q146">
        <v>146</v>
      </c>
      <c r="R146">
        <f t="shared" si="48"/>
        <v>145</v>
      </c>
      <c r="S146">
        <f t="shared" si="49"/>
        <v>1.3032257381716601</v>
      </c>
      <c r="T146">
        <f t="shared" si="50"/>
        <v>0.83629635456727502</v>
      </c>
      <c r="U146">
        <v>146</v>
      </c>
      <c r="V146">
        <f t="shared" si="51"/>
        <v>145</v>
      </c>
      <c r="W146">
        <f t="shared" si="52"/>
        <v>1.4125807401255766</v>
      </c>
      <c r="X146">
        <f t="shared" si="53"/>
        <v>0.649403576166799</v>
      </c>
    </row>
    <row r="147" spans="1:24" x14ac:dyDescent="0.2">
      <c r="A147">
        <v>147</v>
      </c>
      <c r="B147">
        <f t="shared" si="36"/>
        <v>146</v>
      </c>
      <c r="C147">
        <f t="shared" si="37"/>
        <v>0.20886981402002219</v>
      </c>
      <c r="D147">
        <f t="shared" si="38"/>
        <v>1</v>
      </c>
      <c r="E147">
        <v>147</v>
      </c>
      <c r="F147">
        <f t="shared" si="39"/>
        <v>146</v>
      </c>
      <c r="G147">
        <f t="shared" si="40"/>
        <v>0.21856220264937939</v>
      </c>
      <c r="H147">
        <f t="shared" si="41"/>
        <v>1.0166461416509101</v>
      </c>
      <c r="I147">
        <v>147</v>
      </c>
      <c r="J147">
        <f t="shared" si="42"/>
        <v>146</v>
      </c>
      <c r="K147">
        <f t="shared" si="43"/>
        <v>1.4255046886632023</v>
      </c>
      <c r="L147">
        <f t="shared" si="44"/>
        <v>1.37205842107021</v>
      </c>
      <c r="M147">
        <v>147</v>
      </c>
      <c r="N147">
        <f t="shared" si="45"/>
        <v>146</v>
      </c>
      <c r="O147">
        <f t="shared" si="46"/>
        <v>0.32457256457928518</v>
      </c>
      <c r="P147">
        <f t="shared" si="47"/>
        <v>0.19871307774181499</v>
      </c>
      <c r="Q147">
        <v>147</v>
      </c>
      <c r="R147">
        <f t="shared" si="48"/>
        <v>146</v>
      </c>
      <c r="S147">
        <f t="shared" si="49"/>
        <v>1.3041879595008941</v>
      </c>
      <c r="T147">
        <f t="shared" si="50"/>
        <v>0.163703645432725</v>
      </c>
      <c r="U147">
        <v>147</v>
      </c>
      <c r="V147">
        <f t="shared" si="51"/>
        <v>146</v>
      </c>
      <c r="W147">
        <f t="shared" si="52"/>
        <v>1.4130082181689723</v>
      </c>
      <c r="X147">
        <f t="shared" si="53"/>
        <v>0.350596423833201</v>
      </c>
    </row>
    <row r="148" spans="1:24" x14ac:dyDescent="0.2">
      <c r="A148">
        <v>148</v>
      </c>
      <c r="B148">
        <f t="shared" si="36"/>
        <v>147</v>
      </c>
      <c r="C148">
        <f t="shared" si="37"/>
        <v>0.21030042918454289</v>
      </c>
      <c r="D148">
        <f t="shared" si="38"/>
        <v>2</v>
      </c>
      <c r="E148">
        <v>148</v>
      </c>
      <c r="F148">
        <f t="shared" si="39"/>
        <v>147</v>
      </c>
      <c r="G148">
        <f t="shared" si="40"/>
        <v>0.21994518936854698</v>
      </c>
      <c r="H148">
        <f t="shared" si="41"/>
        <v>1.9833538583490899</v>
      </c>
      <c r="I148">
        <v>148</v>
      </c>
      <c r="J148">
        <f t="shared" si="42"/>
        <v>147</v>
      </c>
      <c r="K148">
        <f t="shared" si="43"/>
        <v>1.4258707589891819</v>
      </c>
      <c r="L148">
        <f t="shared" si="44"/>
        <v>1.62794157892979</v>
      </c>
      <c r="M148">
        <v>148</v>
      </c>
      <c r="N148">
        <f t="shared" si="45"/>
        <v>147</v>
      </c>
      <c r="O148">
        <f t="shared" si="46"/>
        <v>0.32543461585899391</v>
      </c>
      <c r="P148">
        <f t="shared" si="47"/>
        <v>0.80128692225818499</v>
      </c>
      <c r="Q148">
        <v>148</v>
      </c>
      <c r="R148">
        <f t="shared" si="48"/>
        <v>147</v>
      </c>
      <c r="S148">
        <f t="shared" si="49"/>
        <v>1.305150180830128</v>
      </c>
      <c r="T148">
        <f t="shared" si="50"/>
        <v>0.83629635456727502</v>
      </c>
      <c r="U148">
        <v>148</v>
      </c>
      <c r="V148">
        <f t="shared" si="51"/>
        <v>147</v>
      </c>
      <c r="W148">
        <f t="shared" si="52"/>
        <v>1.413435696212368</v>
      </c>
      <c r="X148">
        <f t="shared" si="53"/>
        <v>0.649403576166799</v>
      </c>
    </row>
    <row r="149" spans="1:24" x14ac:dyDescent="0.2">
      <c r="A149">
        <v>149</v>
      </c>
      <c r="B149">
        <f t="shared" si="36"/>
        <v>148</v>
      </c>
      <c r="C149">
        <f t="shared" si="37"/>
        <v>0.21173104434906359</v>
      </c>
      <c r="D149">
        <f t="shared" si="38"/>
        <v>1</v>
      </c>
      <c r="E149">
        <v>149</v>
      </c>
      <c r="F149">
        <f t="shared" si="39"/>
        <v>148</v>
      </c>
      <c r="G149">
        <f t="shared" si="40"/>
        <v>0.2213281760877146</v>
      </c>
      <c r="H149">
        <f t="shared" si="41"/>
        <v>1.0166461416509101</v>
      </c>
      <c r="I149">
        <v>149</v>
      </c>
      <c r="J149">
        <f t="shared" si="42"/>
        <v>148</v>
      </c>
      <c r="K149">
        <f t="shared" si="43"/>
        <v>1.4262368293151613</v>
      </c>
      <c r="L149">
        <f t="shared" si="44"/>
        <v>1.37205842107021</v>
      </c>
      <c r="M149">
        <v>149</v>
      </c>
      <c r="N149">
        <f t="shared" si="45"/>
        <v>148</v>
      </c>
      <c r="O149">
        <f t="shared" si="46"/>
        <v>0.32629666713870259</v>
      </c>
      <c r="P149">
        <f t="shared" si="47"/>
        <v>0.19871307774181499</v>
      </c>
      <c r="Q149">
        <v>149</v>
      </c>
      <c r="R149">
        <f t="shared" si="48"/>
        <v>148</v>
      </c>
      <c r="S149">
        <f t="shared" si="49"/>
        <v>1.306112402159362</v>
      </c>
      <c r="T149">
        <f t="shared" si="50"/>
        <v>0.163703645432725</v>
      </c>
      <c r="U149">
        <v>149</v>
      </c>
      <c r="V149">
        <f t="shared" si="51"/>
        <v>148</v>
      </c>
      <c r="W149">
        <f t="shared" si="52"/>
        <v>1.4138631742557637</v>
      </c>
      <c r="X149">
        <f t="shared" si="53"/>
        <v>0.350596423833201</v>
      </c>
    </row>
    <row r="150" spans="1:24" x14ac:dyDescent="0.2">
      <c r="A150">
        <v>150</v>
      </c>
      <c r="B150">
        <f t="shared" si="36"/>
        <v>149</v>
      </c>
      <c r="C150">
        <f t="shared" si="37"/>
        <v>0.21316165951358429</v>
      </c>
      <c r="D150">
        <f t="shared" si="38"/>
        <v>2</v>
      </c>
      <c r="E150">
        <v>150</v>
      </c>
      <c r="F150">
        <f t="shared" si="39"/>
        <v>149</v>
      </c>
      <c r="G150">
        <f t="shared" si="40"/>
        <v>0.22271116280688219</v>
      </c>
      <c r="H150">
        <f t="shared" si="41"/>
        <v>1.9833538583490899</v>
      </c>
      <c r="I150">
        <v>150</v>
      </c>
      <c r="J150">
        <f t="shared" si="42"/>
        <v>149</v>
      </c>
      <c r="K150">
        <f t="shared" si="43"/>
        <v>1.4266028996411406</v>
      </c>
      <c r="L150">
        <f t="shared" si="44"/>
        <v>1.62794157892979</v>
      </c>
      <c r="M150">
        <v>150</v>
      </c>
      <c r="N150">
        <f t="shared" si="45"/>
        <v>149</v>
      </c>
      <c r="O150">
        <f t="shared" si="46"/>
        <v>0.32715871841841127</v>
      </c>
      <c r="P150">
        <f t="shared" si="47"/>
        <v>0.80128692225818499</v>
      </c>
      <c r="Q150">
        <v>150</v>
      </c>
      <c r="R150">
        <f t="shared" si="48"/>
        <v>149</v>
      </c>
      <c r="S150">
        <f t="shared" si="49"/>
        <v>1.3070746234885962</v>
      </c>
      <c r="T150">
        <f t="shared" si="50"/>
        <v>0.83629635456727502</v>
      </c>
      <c r="U150">
        <v>150</v>
      </c>
      <c r="V150">
        <f t="shared" si="51"/>
        <v>149</v>
      </c>
      <c r="W150">
        <f t="shared" si="52"/>
        <v>1.4142906522991594</v>
      </c>
      <c r="X150">
        <f t="shared" si="53"/>
        <v>0.649403576166799</v>
      </c>
    </row>
    <row r="151" spans="1:24" x14ac:dyDescent="0.2">
      <c r="A151">
        <v>151</v>
      </c>
      <c r="B151">
        <f t="shared" si="36"/>
        <v>150</v>
      </c>
      <c r="C151">
        <f t="shared" si="37"/>
        <v>0.21459227467810499</v>
      </c>
      <c r="D151">
        <f t="shared" si="38"/>
        <v>1</v>
      </c>
      <c r="E151">
        <v>151</v>
      </c>
      <c r="F151">
        <f t="shared" si="39"/>
        <v>150</v>
      </c>
      <c r="G151">
        <f t="shared" si="40"/>
        <v>0.22409414952604978</v>
      </c>
      <c r="H151">
        <f t="shared" si="41"/>
        <v>1.0166461416509101</v>
      </c>
      <c r="I151">
        <v>151</v>
      </c>
      <c r="J151">
        <f t="shared" si="42"/>
        <v>150</v>
      </c>
      <c r="K151">
        <f t="shared" si="43"/>
        <v>1.42696896996712</v>
      </c>
      <c r="L151">
        <f t="shared" si="44"/>
        <v>1.37205842107021</v>
      </c>
      <c r="M151">
        <v>151</v>
      </c>
      <c r="N151">
        <f t="shared" si="45"/>
        <v>150</v>
      </c>
      <c r="O151">
        <f t="shared" si="46"/>
        <v>0.32802076969812</v>
      </c>
      <c r="P151">
        <f t="shared" si="47"/>
        <v>0.19871307774181499</v>
      </c>
      <c r="Q151">
        <v>151</v>
      </c>
      <c r="R151">
        <f t="shared" si="48"/>
        <v>150</v>
      </c>
      <c r="S151">
        <f t="shared" si="49"/>
        <v>1.3080368448178301</v>
      </c>
      <c r="T151">
        <f t="shared" si="50"/>
        <v>0.163703645432725</v>
      </c>
      <c r="U151">
        <v>151</v>
      </c>
      <c r="V151">
        <f t="shared" si="51"/>
        <v>150</v>
      </c>
      <c r="W151">
        <f t="shared" si="52"/>
        <v>1.4147181303425551</v>
      </c>
      <c r="X151">
        <f t="shared" si="53"/>
        <v>0.350596423833201</v>
      </c>
    </row>
    <row r="152" spans="1:24" x14ac:dyDescent="0.2">
      <c r="A152">
        <v>152</v>
      </c>
      <c r="B152">
        <f t="shared" si="36"/>
        <v>151</v>
      </c>
      <c r="C152">
        <f t="shared" si="37"/>
        <v>0.21602288984262569</v>
      </c>
      <c r="D152">
        <f t="shared" si="38"/>
        <v>2</v>
      </c>
      <c r="E152">
        <v>152</v>
      </c>
      <c r="F152">
        <f t="shared" si="39"/>
        <v>151</v>
      </c>
      <c r="G152">
        <f t="shared" si="40"/>
        <v>0.2254771362452174</v>
      </c>
      <c r="H152">
        <f t="shared" si="41"/>
        <v>1.9833538583490899</v>
      </c>
      <c r="I152">
        <v>152</v>
      </c>
      <c r="J152">
        <f t="shared" si="42"/>
        <v>151</v>
      </c>
      <c r="K152">
        <f t="shared" si="43"/>
        <v>1.4273350402930993</v>
      </c>
      <c r="L152">
        <f t="shared" si="44"/>
        <v>1.62794157892979</v>
      </c>
      <c r="M152">
        <v>152</v>
      </c>
      <c r="N152">
        <f t="shared" si="45"/>
        <v>151</v>
      </c>
      <c r="O152">
        <f t="shared" si="46"/>
        <v>0.32888282097782867</v>
      </c>
      <c r="P152">
        <f t="shared" si="47"/>
        <v>0.80128692225818499</v>
      </c>
      <c r="Q152">
        <v>152</v>
      </c>
      <c r="R152">
        <f t="shared" si="48"/>
        <v>151</v>
      </c>
      <c r="S152">
        <f t="shared" si="49"/>
        <v>1.3089990661470641</v>
      </c>
      <c r="T152">
        <f t="shared" si="50"/>
        <v>0.83629635456727502</v>
      </c>
      <c r="U152">
        <v>152</v>
      </c>
      <c r="V152">
        <f t="shared" si="51"/>
        <v>151</v>
      </c>
      <c r="W152">
        <f t="shared" si="52"/>
        <v>1.4151456083859506</v>
      </c>
      <c r="X152">
        <f t="shared" si="53"/>
        <v>0.649403576166799</v>
      </c>
    </row>
    <row r="153" spans="1:24" x14ac:dyDescent="0.2">
      <c r="A153">
        <v>153</v>
      </c>
      <c r="B153">
        <f t="shared" si="36"/>
        <v>152</v>
      </c>
      <c r="C153">
        <f t="shared" si="37"/>
        <v>0.21745350500714639</v>
      </c>
      <c r="D153">
        <f t="shared" si="38"/>
        <v>1</v>
      </c>
      <c r="E153">
        <v>153</v>
      </c>
      <c r="F153">
        <f t="shared" si="39"/>
        <v>152</v>
      </c>
      <c r="G153">
        <f t="shared" si="40"/>
        <v>0.22686012296438499</v>
      </c>
      <c r="H153">
        <f t="shared" si="41"/>
        <v>1.0166461416509101</v>
      </c>
      <c r="I153">
        <v>153</v>
      </c>
      <c r="J153">
        <f t="shared" si="42"/>
        <v>152</v>
      </c>
      <c r="K153">
        <f t="shared" si="43"/>
        <v>1.4277011106190789</v>
      </c>
      <c r="L153">
        <f t="shared" si="44"/>
        <v>1.37205842107021</v>
      </c>
      <c r="M153">
        <v>153</v>
      </c>
      <c r="N153">
        <f t="shared" si="45"/>
        <v>152</v>
      </c>
      <c r="O153">
        <f t="shared" si="46"/>
        <v>0.32974487225753735</v>
      </c>
      <c r="P153">
        <f t="shared" si="47"/>
        <v>0.19871307774181499</v>
      </c>
      <c r="Q153">
        <v>153</v>
      </c>
      <c r="R153">
        <f t="shared" si="48"/>
        <v>152</v>
      </c>
      <c r="S153">
        <f t="shared" si="49"/>
        <v>1.309961287476298</v>
      </c>
      <c r="T153">
        <f t="shared" si="50"/>
        <v>0.163703645432725</v>
      </c>
      <c r="U153">
        <v>153</v>
      </c>
      <c r="V153">
        <f t="shared" si="51"/>
        <v>152</v>
      </c>
      <c r="W153">
        <f t="shared" si="52"/>
        <v>1.4155730864293463</v>
      </c>
      <c r="X153">
        <f t="shared" si="53"/>
        <v>0.350596423833201</v>
      </c>
    </row>
    <row r="154" spans="1:24" x14ac:dyDescent="0.2">
      <c r="A154">
        <v>154</v>
      </c>
      <c r="B154">
        <f t="shared" si="36"/>
        <v>153</v>
      </c>
      <c r="C154">
        <f t="shared" si="37"/>
        <v>0.21888412017166708</v>
      </c>
      <c r="D154">
        <f t="shared" si="38"/>
        <v>2</v>
      </c>
      <c r="E154">
        <v>154</v>
      </c>
      <c r="F154">
        <f t="shared" si="39"/>
        <v>153</v>
      </c>
      <c r="G154">
        <f t="shared" si="40"/>
        <v>0.2282431096835526</v>
      </c>
      <c r="H154">
        <f t="shared" si="41"/>
        <v>1.9833538583490899</v>
      </c>
      <c r="I154">
        <v>154</v>
      </c>
      <c r="J154">
        <f t="shared" si="42"/>
        <v>153</v>
      </c>
      <c r="K154">
        <f t="shared" si="43"/>
        <v>1.4280671809450582</v>
      </c>
      <c r="L154">
        <f t="shared" si="44"/>
        <v>1.62794157892979</v>
      </c>
      <c r="M154">
        <v>154</v>
      </c>
      <c r="N154">
        <f t="shared" si="45"/>
        <v>153</v>
      </c>
      <c r="O154">
        <f t="shared" si="46"/>
        <v>0.33060692353724608</v>
      </c>
      <c r="P154">
        <f t="shared" si="47"/>
        <v>0.80128692225818499</v>
      </c>
      <c r="Q154">
        <v>154</v>
      </c>
      <c r="R154">
        <f t="shared" si="48"/>
        <v>153</v>
      </c>
      <c r="S154">
        <f t="shared" si="49"/>
        <v>1.310923508805532</v>
      </c>
      <c r="T154">
        <f t="shared" si="50"/>
        <v>0.83629635456727502</v>
      </c>
      <c r="U154">
        <v>154</v>
      </c>
      <c r="V154">
        <f t="shared" si="51"/>
        <v>153</v>
      </c>
      <c r="W154">
        <f t="shared" si="52"/>
        <v>1.416000564472742</v>
      </c>
      <c r="X154">
        <f t="shared" si="53"/>
        <v>0.649403576166799</v>
      </c>
    </row>
    <row r="155" spans="1:24" x14ac:dyDescent="0.2">
      <c r="A155">
        <v>155</v>
      </c>
      <c r="B155">
        <f t="shared" si="36"/>
        <v>154</v>
      </c>
      <c r="C155">
        <f t="shared" si="37"/>
        <v>0.22031473533618778</v>
      </c>
      <c r="D155">
        <f t="shared" si="38"/>
        <v>1</v>
      </c>
      <c r="E155">
        <v>155</v>
      </c>
      <c r="F155">
        <f t="shared" si="39"/>
        <v>154</v>
      </c>
      <c r="G155">
        <f t="shared" si="40"/>
        <v>0.22962609640272019</v>
      </c>
      <c r="H155">
        <f t="shared" si="41"/>
        <v>1.0166461416509101</v>
      </c>
      <c r="I155">
        <v>155</v>
      </c>
      <c r="J155">
        <f t="shared" si="42"/>
        <v>154</v>
      </c>
      <c r="K155">
        <f t="shared" si="43"/>
        <v>1.4284332512710376</v>
      </c>
      <c r="L155">
        <f t="shared" si="44"/>
        <v>1.37205842107021</v>
      </c>
      <c r="M155">
        <v>155</v>
      </c>
      <c r="N155">
        <f t="shared" si="45"/>
        <v>154</v>
      </c>
      <c r="O155">
        <f t="shared" si="46"/>
        <v>0.33146897481695481</v>
      </c>
      <c r="P155">
        <f t="shared" si="47"/>
        <v>0.19871307774181499</v>
      </c>
      <c r="Q155">
        <v>155</v>
      </c>
      <c r="R155">
        <f t="shared" si="48"/>
        <v>154</v>
      </c>
      <c r="S155">
        <f t="shared" si="49"/>
        <v>1.3118857301347662</v>
      </c>
      <c r="T155">
        <f t="shared" si="50"/>
        <v>0.163703645432725</v>
      </c>
      <c r="U155">
        <v>155</v>
      </c>
      <c r="V155">
        <f t="shared" si="51"/>
        <v>154</v>
      </c>
      <c r="W155">
        <f t="shared" si="52"/>
        <v>1.4164280425161377</v>
      </c>
      <c r="X155">
        <f t="shared" si="53"/>
        <v>0.350596423833201</v>
      </c>
    </row>
    <row r="156" spans="1:24" x14ac:dyDescent="0.2">
      <c r="A156">
        <v>156</v>
      </c>
      <c r="B156">
        <f t="shared" si="36"/>
        <v>155</v>
      </c>
      <c r="C156">
        <f t="shared" si="37"/>
        <v>0.22174535050070848</v>
      </c>
      <c r="D156">
        <f t="shared" si="38"/>
        <v>2</v>
      </c>
      <c r="E156">
        <v>156</v>
      </c>
      <c r="F156">
        <f t="shared" si="39"/>
        <v>155</v>
      </c>
      <c r="G156">
        <f t="shared" si="40"/>
        <v>0.23100908312188778</v>
      </c>
      <c r="H156">
        <f t="shared" si="41"/>
        <v>1.9833538583490899</v>
      </c>
      <c r="I156">
        <v>156</v>
      </c>
      <c r="J156">
        <f t="shared" si="42"/>
        <v>155</v>
      </c>
      <c r="K156">
        <f t="shared" si="43"/>
        <v>1.4287993215970169</v>
      </c>
      <c r="L156">
        <f t="shared" si="44"/>
        <v>1.62794157892979</v>
      </c>
      <c r="M156">
        <v>156</v>
      </c>
      <c r="N156">
        <f t="shared" si="45"/>
        <v>155</v>
      </c>
      <c r="O156">
        <f t="shared" si="46"/>
        <v>0.33233102609666348</v>
      </c>
      <c r="P156">
        <f t="shared" si="47"/>
        <v>0.80128692225818499</v>
      </c>
      <c r="Q156">
        <v>156</v>
      </c>
      <c r="R156">
        <f t="shared" si="48"/>
        <v>155</v>
      </c>
      <c r="S156">
        <f t="shared" si="49"/>
        <v>1.3128479514640001</v>
      </c>
      <c r="T156">
        <f t="shared" si="50"/>
        <v>0.83629635456727502</v>
      </c>
      <c r="U156">
        <v>156</v>
      </c>
      <c r="V156">
        <f t="shared" si="51"/>
        <v>155</v>
      </c>
      <c r="W156">
        <f t="shared" si="52"/>
        <v>1.4168555205595335</v>
      </c>
      <c r="X156">
        <f t="shared" si="53"/>
        <v>0.649403576166799</v>
      </c>
    </row>
    <row r="157" spans="1:24" x14ac:dyDescent="0.2">
      <c r="A157">
        <v>157</v>
      </c>
      <c r="B157">
        <f t="shared" si="36"/>
        <v>156</v>
      </c>
      <c r="C157">
        <f t="shared" si="37"/>
        <v>0.22317596566522918</v>
      </c>
      <c r="D157">
        <f t="shared" si="38"/>
        <v>1</v>
      </c>
      <c r="E157">
        <v>157</v>
      </c>
      <c r="F157">
        <f t="shared" si="39"/>
        <v>156</v>
      </c>
      <c r="G157">
        <f t="shared" si="40"/>
        <v>0.2323920698410554</v>
      </c>
      <c r="H157">
        <f t="shared" si="41"/>
        <v>1.0166461416509101</v>
      </c>
      <c r="I157">
        <v>157</v>
      </c>
      <c r="J157">
        <f t="shared" si="42"/>
        <v>156</v>
      </c>
      <c r="K157">
        <f t="shared" si="43"/>
        <v>1.4291653919229965</v>
      </c>
      <c r="L157">
        <f t="shared" si="44"/>
        <v>1.37205842107021</v>
      </c>
      <c r="M157">
        <v>157</v>
      </c>
      <c r="N157">
        <f t="shared" si="45"/>
        <v>156</v>
      </c>
      <c r="O157">
        <f t="shared" si="46"/>
        <v>0.33319307737637216</v>
      </c>
      <c r="P157">
        <f t="shared" si="47"/>
        <v>0.19871307774181499</v>
      </c>
      <c r="Q157">
        <v>157</v>
      </c>
      <c r="R157">
        <f t="shared" si="48"/>
        <v>156</v>
      </c>
      <c r="S157">
        <f t="shared" si="49"/>
        <v>1.3138101727932341</v>
      </c>
      <c r="T157">
        <f t="shared" si="50"/>
        <v>0.163703645432725</v>
      </c>
      <c r="U157">
        <v>157</v>
      </c>
      <c r="V157">
        <f t="shared" si="51"/>
        <v>156</v>
      </c>
      <c r="W157">
        <f t="shared" si="52"/>
        <v>1.4172829986029292</v>
      </c>
      <c r="X157">
        <f t="shared" si="53"/>
        <v>0.350596423833201</v>
      </c>
    </row>
    <row r="158" spans="1:24" x14ac:dyDescent="0.2">
      <c r="A158">
        <v>158</v>
      </c>
      <c r="B158">
        <f t="shared" si="36"/>
        <v>157</v>
      </c>
      <c r="C158">
        <f t="shared" si="37"/>
        <v>0.22460658082974988</v>
      </c>
      <c r="D158">
        <f t="shared" si="38"/>
        <v>2</v>
      </c>
      <c r="E158">
        <v>158</v>
      </c>
      <c r="F158">
        <f t="shared" si="39"/>
        <v>157</v>
      </c>
      <c r="G158">
        <f t="shared" si="40"/>
        <v>0.23377505656022299</v>
      </c>
      <c r="H158">
        <f t="shared" si="41"/>
        <v>1.9833538583490899</v>
      </c>
      <c r="I158">
        <v>158</v>
      </c>
      <c r="J158">
        <f t="shared" si="42"/>
        <v>157</v>
      </c>
      <c r="K158">
        <f t="shared" si="43"/>
        <v>1.4295314622489759</v>
      </c>
      <c r="L158">
        <f t="shared" si="44"/>
        <v>1.62794157892979</v>
      </c>
      <c r="M158">
        <v>158</v>
      </c>
      <c r="N158">
        <f t="shared" si="45"/>
        <v>157</v>
      </c>
      <c r="O158">
        <f t="shared" si="46"/>
        <v>0.33405512865608089</v>
      </c>
      <c r="P158">
        <f t="shared" si="47"/>
        <v>0.80128692225818499</v>
      </c>
      <c r="Q158">
        <v>158</v>
      </c>
      <c r="R158">
        <f t="shared" si="48"/>
        <v>157</v>
      </c>
      <c r="S158">
        <f t="shared" si="49"/>
        <v>1.314772394122468</v>
      </c>
      <c r="T158">
        <f t="shared" si="50"/>
        <v>0.83629635456727502</v>
      </c>
      <c r="U158">
        <v>158</v>
      </c>
      <c r="V158">
        <f t="shared" si="51"/>
        <v>157</v>
      </c>
      <c r="W158">
        <f t="shared" si="52"/>
        <v>1.4177104766463249</v>
      </c>
      <c r="X158">
        <f t="shared" si="53"/>
        <v>0.649403576166799</v>
      </c>
    </row>
    <row r="159" spans="1:24" x14ac:dyDescent="0.2">
      <c r="A159">
        <v>159</v>
      </c>
      <c r="B159">
        <f t="shared" si="36"/>
        <v>158</v>
      </c>
      <c r="C159">
        <f t="shared" si="37"/>
        <v>0.22603719599427058</v>
      </c>
      <c r="D159">
        <f t="shared" si="38"/>
        <v>1</v>
      </c>
      <c r="E159">
        <v>159</v>
      </c>
      <c r="F159">
        <f t="shared" si="39"/>
        <v>158</v>
      </c>
      <c r="G159">
        <f t="shared" si="40"/>
        <v>0.23515804327939058</v>
      </c>
      <c r="H159">
        <f t="shared" si="41"/>
        <v>1.0166461416509101</v>
      </c>
      <c r="I159">
        <v>159</v>
      </c>
      <c r="J159">
        <f t="shared" si="42"/>
        <v>158</v>
      </c>
      <c r="K159">
        <f t="shared" si="43"/>
        <v>1.4298975325749552</v>
      </c>
      <c r="L159">
        <f t="shared" si="44"/>
        <v>1.37205842107021</v>
      </c>
      <c r="M159">
        <v>159</v>
      </c>
      <c r="N159">
        <f t="shared" si="45"/>
        <v>158</v>
      </c>
      <c r="O159">
        <f t="shared" si="46"/>
        <v>0.33491717993578957</v>
      </c>
      <c r="P159">
        <f t="shared" si="47"/>
        <v>0.19871307774181499</v>
      </c>
      <c r="Q159">
        <v>159</v>
      </c>
      <c r="R159">
        <f t="shared" si="48"/>
        <v>158</v>
      </c>
      <c r="S159">
        <f t="shared" si="49"/>
        <v>1.315734615451702</v>
      </c>
      <c r="T159">
        <f t="shared" si="50"/>
        <v>0.163703645432725</v>
      </c>
      <c r="U159">
        <v>159</v>
      </c>
      <c r="V159">
        <f t="shared" si="51"/>
        <v>158</v>
      </c>
      <c r="W159">
        <f t="shared" si="52"/>
        <v>1.4181379546897206</v>
      </c>
      <c r="X159">
        <f t="shared" si="53"/>
        <v>0.350596423833201</v>
      </c>
    </row>
    <row r="160" spans="1:24" x14ac:dyDescent="0.2">
      <c r="A160">
        <v>160</v>
      </c>
      <c r="B160">
        <f t="shared" si="36"/>
        <v>159</v>
      </c>
      <c r="C160">
        <f t="shared" si="37"/>
        <v>0.22746781115879128</v>
      </c>
      <c r="D160">
        <f t="shared" si="38"/>
        <v>2</v>
      </c>
      <c r="E160">
        <v>160</v>
      </c>
      <c r="F160">
        <f t="shared" si="39"/>
        <v>159</v>
      </c>
      <c r="G160">
        <f t="shared" si="40"/>
        <v>0.23654102999855819</v>
      </c>
      <c r="H160">
        <f t="shared" si="41"/>
        <v>1.9833538583490899</v>
      </c>
      <c r="I160">
        <v>160</v>
      </c>
      <c r="J160">
        <f t="shared" si="42"/>
        <v>159</v>
      </c>
      <c r="K160">
        <f t="shared" si="43"/>
        <v>1.4302636029009346</v>
      </c>
      <c r="L160">
        <f t="shared" si="44"/>
        <v>1.62794157892979</v>
      </c>
      <c r="M160">
        <v>160</v>
      </c>
      <c r="N160">
        <f t="shared" si="45"/>
        <v>159</v>
      </c>
      <c r="O160">
        <f t="shared" si="46"/>
        <v>0.33577923121549824</v>
      </c>
      <c r="P160">
        <f t="shared" si="47"/>
        <v>0.80128692225818499</v>
      </c>
      <c r="Q160">
        <v>160</v>
      </c>
      <c r="R160">
        <f t="shared" si="48"/>
        <v>159</v>
      </c>
      <c r="S160">
        <f t="shared" si="49"/>
        <v>1.316696836780936</v>
      </c>
      <c r="T160">
        <f t="shared" si="50"/>
        <v>0.83629635456727502</v>
      </c>
      <c r="U160">
        <v>160</v>
      </c>
      <c r="V160">
        <f t="shared" si="51"/>
        <v>159</v>
      </c>
      <c r="W160">
        <f t="shared" si="52"/>
        <v>1.4185654327331163</v>
      </c>
      <c r="X160">
        <f t="shared" si="53"/>
        <v>0.649403576166799</v>
      </c>
    </row>
    <row r="161" spans="1:24" x14ac:dyDescent="0.2">
      <c r="A161">
        <v>161</v>
      </c>
      <c r="B161">
        <f t="shared" si="36"/>
        <v>160</v>
      </c>
      <c r="C161">
        <f t="shared" si="37"/>
        <v>0.22889842632331198</v>
      </c>
      <c r="D161">
        <f t="shared" si="38"/>
        <v>1</v>
      </c>
      <c r="E161">
        <v>161</v>
      </c>
      <c r="F161">
        <f t="shared" si="39"/>
        <v>160</v>
      </c>
      <c r="G161">
        <f t="shared" si="40"/>
        <v>0.23792401671772578</v>
      </c>
      <c r="H161">
        <f t="shared" si="41"/>
        <v>1.0166461416509101</v>
      </c>
      <c r="I161">
        <v>161</v>
      </c>
      <c r="J161">
        <f t="shared" si="42"/>
        <v>160</v>
      </c>
      <c r="K161">
        <f t="shared" si="43"/>
        <v>1.4306296732269139</v>
      </c>
      <c r="L161">
        <f t="shared" si="44"/>
        <v>1.37205842107021</v>
      </c>
      <c r="M161">
        <v>161</v>
      </c>
      <c r="N161">
        <f t="shared" si="45"/>
        <v>160</v>
      </c>
      <c r="O161">
        <f t="shared" si="46"/>
        <v>0.33664128249520697</v>
      </c>
      <c r="P161">
        <f t="shared" si="47"/>
        <v>0.19871307774181499</v>
      </c>
      <c r="Q161">
        <v>161</v>
      </c>
      <c r="R161">
        <f t="shared" si="48"/>
        <v>160</v>
      </c>
      <c r="S161">
        <f t="shared" si="49"/>
        <v>1.3176590581101701</v>
      </c>
      <c r="T161">
        <f t="shared" si="50"/>
        <v>0.163703645432725</v>
      </c>
      <c r="U161">
        <v>161</v>
      </c>
      <c r="V161">
        <f t="shared" si="51"/>
        <v>160</v>
      </c>
      <c r="W161">
        <f t="shared" si="52"/>
        <v>1.418992910776512</v>
      </c>
      <c r="X161">
        <f t="shared" si="53"/>
        <v>0.350596423833201</v>
      </c>
    </row>
    <row r="162" spans="1:24" x14ac:dyDescent="0.2">
      <c r="A162">
        <v>162</v>
      </c>
      <c r="B162">
        <f t="shared" si="36"/>
        <v>161</v>
      </c>
      <c r="C162">
        <f t="shared" si="37"/>
        <v>0.23032904148783268</v>
      </c>
      <c r="D162">
        <f t="shared" si="38"/>
        <v>2</v>
      </c>
      <c r="E162">
        <v>162</v>
      </c>
      <c r="F162">
        <f t="shared" si="39"/>
        <v>161</v>
      </c>
      <c r="G162">
        <f t="shared" si="40"/>
        <v>0.2393070034368934</v>
      </c>
      <c r="H162">
        <f t="shared" si="41"/>
        <v>1.9833538583490899</v>
      </c>
      <c r="I162">
        <v>162</v>
      </c>
      <c r="J162">
        <f t="shared" si="42"/>
        <v>161</v>
      </c>
      <c r="K162">
        <f t="shared" si="43"/>
        <v>1.4309957435528935</v>
      </c>
      <c r="L162">
        <f t="shared" si="44"/>
        <v>1.62794157892979</v>
      </c>
      <c r="M162">
        <v>162</v>
      </c>
      <c r="N162">
        <f t="shared" si="45"/>
        <v>161</v>
      </c>
      <c r="O162">
        <f t="shared" si="46"/>
        <v>0.3375033337749157</v>
      </c>
      <c r="P162">
        <f t="shared" si="47"/>
        <v>0.80128692225818499</v>
      </c>
      <c r="Q162">
        <v>162</v>
      </c>
      <c r="R162">
        <f t="shared" si="48"/>
        <v>161</v>
      </c>
      <c r="S162">
        <f t="shared" si="49"/>
        <v>1.3186212794394041</v>
      </c>
      <c r="T162">
        <f t="shared" si="50"/>
        <v>0.83629635456727502</v>
      </c>
      <c r="U162">
        <v>162</v>
      </c>
      <c r="V162">
        <f t="shared" si="51"/>
        <v>161</v>
      </c>
      <c r="W162">
        <f t="shared" si="52"/>
        <v>1.4194203888199077</v>
      </c>
      <c r="X162">
        <f t="shared" si="53"/>
        <v>0.649403576166799</v>
      </c>
    </row>
    <row r="163" spans="1:24" x14ac:dyDescent="0.2">
      <c r="A163">
        <v>163</v>
      </c>
      <c r="B163">
        <f t="shared" si="36"/>
        <v>162</v>
      </c>
      <c r="C163">
        <f t="shared" si="37"/>
        <v>0.23175965665235337</v>
      </c>
      <c r="D163">
        <f t="shared" si="38"/>
        <v>1</v>
      </c>
      <c r="E163">
        <v>163</v>
      </c>
      <c r="F163">
        <f t="shared" si="39"/>
        <v>162</v>
      </c>
      <c r="G163">
        <f t="shared" si="40"/>
        <v>0.24068999015606099</v>
      </c>
      <c r="H163">
        <f t="shared" si="41"/>
        <v>1.0166461416509101</v>
      </c>
      <c r="I163">
        <v>163</v>
      </c>
      <c r="J163">
        <f t="shared" si="42"/>
        <v>162</v>
      </c>
      <c r="K163">
        <f t="shared" si="43"/>
        <v>1.4313618138788728</v>
      </c>
      <c r="L163">
        <f t="shared" si="44"/>
        <v>1.37205842107021</v>
      </c>
      <c r="M163">
        <v>163</v>
      </c>
      <c r="N163">
        <f t="shared" si="45"/>
        <v>162</v>
      </c>
      <c r="O163">
        <f t="shared" si="46"/>
        <v>0.33836538505462438</v>
      </c>
      <c r="P163">
        <f t="shared" si="47"/>
        <v>0.19871307774181499</v>
      </c>
      <c r="Q163">
        <v>163</v>
      </c>
      <c r="R163">
        <f t="shared" si="48"/>
        <v>162</v>
      </c>
      <c r="S163">
        <f t="shared" si="49"/>
        <v>1.3195835007686381</v>
      </c>
      <c r="T163">
        <f t="shared" si="50"/>
        <v>0.163703645432725</v>
      </c>
      <c r="U163">
        <v>163</v>
      </c>
      <c r="V163">
        <f t="shared" si="51"/>
        <v>162</v>
      </c>
      <c r="W163">
        <f t="shared" si="52"/>
        <v>1.4198478668633034</v>
      </c>
      <c r="X163">
        <f t="shared" si="53"/>
        <v>0.350596423833201</v>
      </c>
    </row>
    <row r="164" spans="1:24" x14ac:dyDescent="0.2">
      <c r="A164">
        <v>164</v>
      </c>
      <c r="B164">
        <f t="shared" si="36"/>
        <v>163</v>
      </c>
      <c r="C164">
        <f t="shared" si="37"/>
        <v>0.23319027181687407</v>
      </c>
      <c r="D164">
        <f t="shared" si="38"/>
        <v>2</v>
      </c>
      <c r="E164">
        <v>164</v>
      </c>
      <c r="F164">
        <f t="shared" si="39"/>
        <v>163</v>
      </c>
      <c r="G164">
        <f t="shared" si="40"/>
        <v>0.24207297687522858</v>
      </c>
      <c r="H164">
        <f t="shared" si="41"/>
        <v>1.9833538583490899</v>
      </c>
      <c r="I164">
        <v>164</v>
      </c>
      <c r="J164">
        <f t="shared" si="42"/>
        <v>163</v>
      </c>
      <c r="K164">
        <f t="shared" si="43"/>
        <v>1.4317278842048522</v>
      </c>
      <c r="L164">
        <f t="shared" si="44"/>
        <v>1.62794157892979</v>
      </c>
      <c r="M164">
        <v>164</v>
      </c>
      <c r="N164">
        <f t="shared" si="45"/>
        <v>163</v>
      </c>
      <c r="O164">
        <f t="shared" si="46"/>
        <v>0.33922743633433305</v>
      </c>
      <c r="P164">
        <f t="shared" si="47"/>
        <v>0.80128692225818499</v>
      </c>
      <c r="Q164">
        <v>164</v>
      </c>
      <c r="R164">
        <f t="shared" si="48"/>
        <v>163</v>
      </c>
      <c r="S164">
        <f t="shared" si="49"/>
        <v>1.320545722097872</v>
      </c>
      <c r="T164">
        <f t="shared" si="50"/>
        <v>0.83629635456727502</v>
      </c>
      <c r="U164">
        <v>164</v>
      </c>
      <c r="V164">
        <f t="shared" si="51"/>
        <v>163</v>
      </c>
      <c r="W164">
        <f t="shared" si="52"/>
        <v>1.4202753449066992</v>
      </c>
      <c r="X164">
        <f t="shared" si="53"/>
        <v>0.649403576166799</v>
      </c>
    </row>
    <row r="165" spans="1:24" x14ac:dyDescent="0.2">
      <c r="A165">
        <v>165</v>
      </c>
      <c r="B165">
        <f t="shared" si="36"/>
        <v>164</v>
      </c>
      <c r="C165">
        <f t="shared" si="37"/>
        <v>0.23462088698139477</v>
      </c>
      <c r="D165">
        <f t="shared" si="38"/>
        <v>1</v>
      </c>
      <c r="E165">
        <v>165</v>
      </c>
      <c r="F165">
        <f t="shared" si="39"/>
        <v>164</v>
      </c>
      <c r="G165">
        <f t="shared" si="40"/>
        <v>0.2434559635943962</v>
      </c>
      <c r="H165">
        <f t="shared" si="41"/>
        <v>1.0166461416509101</v>
      </c>
      <c r="I165">
        <v>165</v>
      </c>
      <c r="J165">
        <f t="shared" si="42"/>
        <v>164</v>
      </c>
      <c r="K165">
        <f t="shared" si="43"/>
        <v>1.4320939545308315</v>
      </c>
      <c r="L165">
        <f t="shared" si="44"/>
        <v>1.37205842107021</v>
      </c>
      <c r="M165">
        <v>165</v>
      </c>
      <c r="N165">
        <f t="shared" si="45"/>
        <v>164</v>
      </c>
      <c r="O165">
        <f t="shared" si="46"/>
        <v>0.34008948761404179</v>
      </c>
      <c r="P165">
        <f t="shared" si="47"/>
        <v>0.19871307774181499</v>
      </c>
      <c r="Q165">
        <v>165</v>
      </c>
      <c r="R165">
        <f t="shared" si="48"/>
        <v>164</v>
      </c>
      <c r="S165">
        <f t="shared" si="49"/>
        <v>1.321507943427106</v>
      </c>
      <c r="T165">
        <f t="shared" si="50"/>
        <v>0.163703645432725</v>
      </c>
      <c r="U165">
        <v>165</v>
      </c>
      <c r="V165">
        <f t="shared" si="51"/>
        <v>164</v>
      </c>
      <c r="W165">
        <f t="shared" si="52"/>
        <v>1.4207028229500949</v>
      </c>
      <c r="X165">
        <f t="shared" si="53"/>
        <v>0.350596423833201</v>
      </c>
    </row>
    <row r="166" spans="1:24" x14ac:dyDescent="0.2">
      <c r="A166">
        <v>166</v>
      </c>
      <c r="B166">
        <f t="shared" si="36"/>
        <v>165</v>
      </c>
      <c r="C166">
        <f t="shared" si="37"/>
        <v>0.23605150214591547</v>
      </c>
      <c r="D166">
        <f t="shared" si="38"/>
        <v>2</v>
      </c>
      <c r="E166">
        <v>166</v>
      </c>
      <c r="F166">
        <f t="shared" si="39"/>
        <v>165</v>
      </c>
      <c r="G166">
        <f t="shared" si="40"/>
        <v>0.24483895031356379</v>
      </c>
      <c r="H166">
        <f t="shared" si="41"/>
        <v>1.9833538583490899</v>
      </c>
      <c r="I166">
        <v>166</v>
      </c>
      <c r="J166">
        <f t="shared" si="42"/>
        <v>165</v>
      </c>
      <c r="K166">
        <f t="shared" si="43"/>
        <v>1.4324600248568111</v>
      </c>
      <c r="L166">
        <f t="shared" si="44"/>
        <v>1.62794157892979</v>
      </c>
      <c r="M166">
        <v>166</v>
      </c>
      <c r="N166">
        <f t="shared" si="45"/>
        <v>165</v>
      </c>
      <c r="O166">
        <f t="shared" si="46"/>
        <v>0.34095153889375052</v>
      </c>
      <c r="P166">
        <f t="shared" si="47"/>
        <v>0.80128692225818499</v>
      </c>
      <c r="Q166">
        <v>166</v>
      </c>
      <c r="R166">
        <f t="shared" si="48"/>
        <v>165</v>
      </c>
      <c r="S166">
        <f t="shared" si="49"/>
        <v>1.3224701647563402</v>
      </c>
      <c r="T166">
        <f t="shared" si="50"/>
        <v>0.83629635456727502</v>
      </c>
      <c r="U166">
        <v>166</v>
      </c>
      <c r="V166">
        <f t="shared" si="51"/>
        <v>165</v>
      </c>
      <c r="W166">
        <f t="shared" si="52"/>
        <v>1.4211303009934906</v>
      </c>
      <c r="X166">
        <f t="shared" si="53"/>
        <v>0.649403576166799</v>
      </c>
    </row>
    <row r="167" spans="1:24" x14ac:dyDescent="0.2">
      <c r="A167">
        <v>167</v>
      </c>
      <c r="B167">
        <f t="shared" si="36"/>
        <v>166</v>
      </c>
      <c r="C167">
        <f t="shared" si="37"/>
        <v>0.23748211731043617</v>
      </c>
      <c r="D167">
        <f t="shared" si="38"/>
        <v>1</v>
      </c>
      <c r="E167">
        <v>167</v>
      </c>
      <c r="F167">
        <f t="shared" si="39"/>
        <v>166</v>
      </c>
      <c r="G167">
        <f t="shared" si="40"/>
        <v>0.2462219370327314</v>
      </c>
      <c r="H167">
        <f t="shared" si="41"/>
        <v>1.0166461416509101</v>
      </c>
      <c r="I167">
        <v>167</v>
      </c>
      <c r="J167">
        <f t="shared" si="42"/>
        <v>166</v>
      </c>
      <c r="K167">
        <f t="shared" si="43"/>
        <v>1.4328260951827905</v>
      </c>
      <c r="L167">
        <f t="shared" si="44"/>
        <v>1.37205842107021</v>
      </c>
      <c r="M167">
        <v>167</v>
      </c>
      <c r="N167">
        <f t="shared" si="45"/>
        <v>166</v>
      </c>
      <c r="O167">
        <f t="shared" si="46"/>
        <v>0.34181359017345919</v>
      </c>
      <c r="P167">
        <f t="shared" si="47"/>
        <v>0.19871307774181499</v>
      </c>
      <c r="Q167">
        <v>167</v>
      </c>
      <c r="R167">
        <f t="shared" si="48"/>
        <v>166</v>
      </c>
      <c r="S167">
        <f t="shared" si="49"/>
        <v>1.3234323860855741</v>
      </c>
      <c r="T167">
        <f t="shared" si="50"/>
        <v>0.163703645432725</v>
      </c>
      <c r="U167">
        <v>167</v>
      </c>
      <c r="V167">
        <f t="shared" si="51"/>
        <v>166</v>
      </c>
      <c r="W167">
        <f t="shared" si="52"/>
        <v>1.4215577790368863</v>
      </c>
      <c r="X167">
        <f t="shared" si="53"/>
        <v>0.350596423833201</v>
      </c>
    </row>
    <row r="168" spans="1:24" x14ac:dyDescent="0.2">
      <c r="A168">
        <v>168</v>
      </c>
      <c r="B168">
        <f t="shared" si="36"/>
        <v>167</v>
      </c>
      <c r="C168">
        <f t="shared" si="37"/>
        <v>0.2389127324749569</v>
      </c>
      <c r="D168">
        <f t="shared" si="38"/>
        <v>2</v>
      </c>
      <c r="E168">
        <v>168</v>
      </c>
      <c r="F168">
        <f t="shared" si="39"/>
        <v>167</v>
      </c>
      <c r="G168">
        <f t="shared" si="40"/>
        <v>0.24760492375189899</v>
      </c>
      <c r="H168">
        <f t="shared" si="41"/>
        <v>1.9833538583490899</v>
      </c>
      <c r="I168">
        <v>168</v>
      </c>
      <c r="J168">
        <f t="shared" si="42"/>
        <v>167</v>
      </c>
      <c r="K168">
        <f t="shared" si="43"/>
        <v>1.4331921655087698</v>
      </c>
      <c r="L168">
        <f t="shared" si="44"/>
        <v>1.62794157892979</v>
      </c>
      <c r="M168">
        <v>168</v>
      </c>
      <c r="N168">
        <f t="shared" si="45"/>
        <v>167</v>
      </c>
      <c r="O168">
        <f t="shared" si="46"/>
        <v>0.34267564145316787</v>
      </c>
      <c r="P168">
        <f t="shared" si="47"/>
        <v>0.80128692225818499</v>
      </c>
      <c r="Q168">
        <v>168</v>
      </c>
      <c r="R168">
        <f t="shared" si="48"/>
        <v>167</v>
      </c>
      <c r="S168">
        <f t="shared" si="49"/>
        <v>1.3243946074148081</v>
      </c>
      <c r="T168">
        <f t="shared" si="50"/>
        <v>0.83629635456727502</v>
      </c>
      <c r="U168">
        <v>168</v>
      </c>
      <c r="V168">
        <f t="shared" si="51"/>
        <v>167</v>
      </c>
      <c r="W168">
        <f t="shared" si="52"/>
        <v>1.421985257080282</v>
      </c>
      <c r="X168">
        <f t="shared" si="53"/>
        <v>0.649403576166799</v>
      </c>
    </row>
    <row r="169" spans="1:24" x14ac:dyDescent="0.2">
      <c r="A169">
        <v>169</v>
      </c>
      <c r="B169">
        <f t="shared" si="36"/>
        <v>168</v>
      </c>
      <c r="C169">
        <f t="shared" si="37"/>
        <v>0.24034334763947759</v>
      </c>
      <c r="D169">
        <f t="shared" si="38"/>
        <v>1</v>
      </c>
      <c r="E169">
        <v>169</v>
      </c>
      <c r="F169">
        <f t="shared" si="39"/>
        <v>168</v>
      </c>
      <c r="G169">
        <f t="shared" si="40"/>
        <v>0.24898791047106658</v>
      </c>
      <c r="H169">
        <f t="shared" si="41"/>
        <v>1.0166461416509101</v>
      </c>
      <c r="I169">
        <v>169</v>
      </c>
      <c r="J169">
        <f t="shared" si="42"/>
        <v>168</v>
      </c>
      <c r="K169">
        <f t="shared" si="43"/>
        <v>1.4335582358347492</v>
      </c>
      <c r="L169">
        <f t="shared" si="44"/>
        <v>1.37205842107021</v>
      </c>
      <c r="M169">
        <v>169</v>
      </c>
      <c r="N169">
        <f t="shared" si="45"/>
        <v>168</v>
      </c>
      <c r="O169">
        <f t="shared" si="46"/>
        <v>0.3435376927328766</v>
      </c>
      <c r="P169">
        <f t="shared" si="47"/>
        <v>0.19871307774181499</v>
      </c>
      <c r="Q169">
        <v>169</v>
      </c>
      <c r="R169">
        <f t="shared" si="48"/>
        <v>168</v>
      </c>
      <c r="S169">
        <f t="shared" si="49"/>
        <v>1.325356828744042</v>
      </c>
      <c r="T169">
        <f t="shared" si="50"/>
        <v>0.163703645432725</v>
      </c>
      <c r="U169">
        <v>169</v>
      </c>
      <c r="V169">
        <f t="shared" si="51"/>
        <v>168</v>
      </c>
      <c r="W169">
        <f t="shared" si="52"/>
        <v>1.4224127351236775</v>
      </c>
      <c r="X169">
        <f t="shared" si="53"/>
        <v>0.350596423833201</v>
      </c>
    </row>
    <row r="170" spans="1:24" x14ac:dyDescent="0.2">
      <c r="A170">
        <v>170</v>
      </c>
      <c r="B170">
        <f t="shared" si="36"/>
        <v>169</v>
      </c>
      <c r="C170">
        <f t="shared" si="37"/>
        <v>0.24177396280399829</v>
      </c>
      <c r="D170">
        <f t="shared" si="38"/>
        <v>2</v>
      </c>
      <c r="E170">
        <v>170</v>
      </c>
      <c r="F170">
        <f t="shared" si="39"/>
        <v>169</v>
      </c>
      <c r="G170">
        <f t="shared" si="40"/>
        <v>0.2503708971902342</v>
      </c>
      <c r="H170">
        <f t="shared" si="41"/>
        <v>1.9833538583490899</v>
      </c>
      <c r="I170">
        <v>170</v>
      </c>
      <c r="J170">
        <f t="shared" si="42"/>
        <v>169</v>
      </c>
      <c r="K170">
        <f t="shared" si="43"/>
        <v>1.4339243061607285</v>
      </c>
      <c r="L170">
        <f t="shared" si="44"/>
        <v>1.62794157892979</v>
      </c>
      <c r="M170">
        <v>170</v>
      </c>
      <c r="N170">
        <f t="shared" si="45"/>
        <v>169</v>
      </c>
      <c r="O170">
        <f t="shared" si="46"/>
        <v>0.34439974401258527</v>
      </c>
      <c r="P170">
        <f t="shared" si="47"/>
        <v>0.80128692225818499</v>
      </c>
      <c r="Q170">
        <v>170</v>
      </c>
      <c r="R170">
        <f t="shared" si="48"/>
        <v>169</v>
      </c>
      <c r="S170">
        <f t="shared" si="49"/>
        <v>1.326319050073276</v>
      </c>
      <c r="T170">
        <f t="shared" si="50"/>
        <v>0.83629635456727502</v>
      </c>
      <c r="U170">
        <v>170</v>
      </c>
      <c r="V170">
        <f t="shared" si="51"/>
        <v>169</v>
      </c>
      <c r="W170">
        <f t="shared" si="52"/>
        <v>1.4228402131670732</v>
      </c>
      <c r="X170">
        <f t="shared" si="53"/>
        <v>0.649403576166799</v>
      </c>
    </row>
    <row r="171" spans="1:24" x14ac:dyDescent="0.2">
      <c r="A171">
        <v>171</v>
      </c>
      <c r="B171">
        <f t="shared" si="36"/>
        <v>170</v>
      </c>
      <c r="C171">
        <f t="shared" si="37"/>
        <v>0.24320457796851899</v>
      </c>
      <c r="D171">
        <f t="shared" si="38"/>
        <v>1</v>
      </c>
      <c r="E171">
        <v>171</v>
      </c>
      <c r="F171">
        <f t="shared" si="39"/>
        <v>170</v>
      </c>
      <c r="G171">
        <f t="shared" si="40"/>
        <v>0.25175388390940179</v>
      </c>
      <c r="H171">
        <f t="shared" si="41"/>
        <v>1.0166461416509101</v>
      </c>
      <c r="I171">
        <v>171</v>
      </c>
      <c r="J171">
        <f t="shared" si="42"/>
        <v>170</v>
      </c>
      <c r="K171">
        <f t="shared" si="43"/>
        <v>1.4342903764867081</v>
      </c>
      <c r="L171">
        <f t="shared" si="44"/>
        <v>1.37205842107021</v>
      </c>
      <c r="M171">
        <v>171</v>
      </c>
      <c r="N171">
        <f t="shared" si="45"/>
        <v>170</v>
      </c>
      <c r="O171">
        <f t="shared" si="46"/>
        <v>0.34526179529229395</v>
      </c>
      <c r="P171">
        <f t="shared" si="47"/>
        <v>0.19871307774181499</v>
      </c>
      <c r="Q171">
        <v>171</v>
      </c>
      <c r="R171">
        <f t="shared" si="48"/>
        <v>170</v>
      </c>
      <c r="S171">
        <f t="shared" si="49"/>
        <v>1.32728127140251</v>
      </c>
      <c r="T171">
        <f t="shared" si="50"/>
        <v>0.163703645432725</v>
      </c>
      <c r="U171">
        <v>171</v>
      </c>
      <c r="V171">
        <f t="shared" si="51"/>
        <v>170</v>
      </c>
      <c r="W171">
        <f t="shared" si="52"/>
        <v>1.4232676912104689</v>
      </c>
      <c r="X171">
        <f t="shared" si="53"/>
        <v>0.350596423833201</v>
      </c>
    </row>
    <row r="172" spans="1:24" x14ac:dyDescent="0.2">
      <c r="A172">
        <v>172</v>
      </c>
      <c r="B172">
        <f t="shared" si="36"/>
        <v>171</v>
      </c>
      <c r="C172">
        <f t="shared" si="37"/>
        <v>0.24463519313303969</v>
      </c>
      <c r="D172">
        <f t="shared" si="38"/>
        <v>2</v>
      </c>
      <c r="E172">
        <v>172</v>
      </c>
      <c r="F172">
        <f t="shared" si="39"/>
        <v>171</v>
      </c>
      <c r="G172">
        <f t="shared" si="40"/>
        <v>0.25313687062856938</v>
      </c>
      <c r="H172">
        <f t="shared" si="41"/>
        <v>1.9833538583490899</v>
      </c>
      <c r="I172">
        <v>172</v>
      </c>
      <c r="J172">
        <f t="shared" si="42"/>
        <v>171</v>
      </c>
      <c r="K172">
        <f t="shared" si="43"/>
        <v>1.4346564468126874</v>
      </c>
      <c r="L172">
        <f t="shared" si="44"/>
        <v>1.62794157892979</v>
      </c>
      <c r="M172">
        <v>172</v>
      </c>
      <c r="N172">
        <f t="shared" si="45"/>
        <v>171</v>
      </c>
      <c r="O172">
        <f t="shared" si="46"/>
        <v>0.34612384657200268</v>
      </c>
      <c r="P172">
        <f t="shared" si="47"/>
        <v>0.80128692225818499</v>
      </c>
      <c r="Q172">
        <v>172</v>
      </c>
      <c r="R172">
        <f t="shared" si="48"/>
        <v>171</v>
      </c>
      <c r="S172">
        <f t="shared" si="49"/>
        <v>1.3282434927317441</v>
      </c>
      <c r="T172">
        <f t="shared" si="50"/>
        <v>0.83629635456727502</v>
      </c>
      <c r="U172">
        <v>172</v>
      </c>
      <c r="V172">
        <f t="shared" si="51"/>
        <v>171</v>
      </c>
      <c r="W172">
        <f t="shared" si="52"/>
        <v>1.4236951692538646</v>
      </c>
      <c r="X172">
        <f t="shared" si="53"/>
        <v>0.649403576166799</v>
      </c>
    </row>
    <row r="173" spans="1:24" x14ac:dyDescent="0.2">
      <c r="A173">
        <v>173</v>
      </c>
      <c r="B173">
        <f t="shared" si="36"/>
        <v>172</v>
      </c>
      <c r="C173">
        <f t="shared" si="37"/>
        <v>0.24606580829756039</v>
      </c>
      <c r="D173">
        <f t="shared" si="38"/>
        <v>1</v>
      </c>
      <c r="E173">
        <v>173</v>
      </c>
      <c r="F173">
        <f t="shared" si="39"/>
        <v>172</v>
      </c>
      <c r="G173">
        <f t="shared" si="40"/>
        <v>0.25451985734773697</v>
      </c>
      <c r="H173">
        <f t="shared" si="41"/>
        <v>1.0166461416509101</v>
      </c>
      <c r="I173">
        <v>173</v>
      </c>
      <c r="J173">
        <f t="shared" si="42"/>
        <v>172</v>
      </c>
      <c r="K173">
        <f t="shared" si="43"/>
        <v>1.4350225171386668</v>
      </c>
      <c r="L173">
        <f t="shared" si="44"/>
        <v>1.37205842107021</v>
      </c>
      <c r="M173">
        <v>173</v>
      </c>
      <c r="N173">
        <f t="shared" si="45"/>
        <v>172</v>
      </c>
      <c r="O173">
        <f t="shared" si="46"/>
        <v>0.34698589785171141</v>
      </c>
      <c r="P173">
        <f t="shared" si="47"/>
        <v>0.19871307774181499</v>
      </c>
      <c r="Q173">
        <v>173</v>
      </c>
      <c r="R173">
        <f t="shared" si="48"/>
        <v>172</v>
      </c>
      <c r="S173">
        <f t="shared" si="49"/>
        <v>1.3292057140609781</v>
      </c>
      <c r="T173">
        <f t="shared" si="50"/>
        <v>0.163703645432725</v>
      </c>
      <c r="U173">
        <v>173</v>
      </c>
      <c r="V173">
        <f t="shared" si="51"/>
        <v>172</v>
      </c>
      <c r="W173">
        <f t="shared" si="52"/>
        <v>1.4241226472972603</v>
      </c>
      <c r="X173">
        <f t="shared" si="53"/>
        <v>0.350596423833201</v>
      </c>
    </row>
    <row r="174" spans="1:24" x14ac:dyDescent="0.2">
      <c r="A174">
        <v>174</v>
      </c>
      <c r="B174">
        <f t="shared" si="36"/>
        <v>173</v>
      </c>
      <c r="C174">
        <f t="shared" si="37"/>
        <v>0.24749642346208109</v>
      </c>
      <c r="D174">
        <f t="shared" si="38"/>
        <v>2</v>
      </c>
      <c r="E174">
        <v>174</v>
      </c>
      <c r="F174">
        <f t="shared" si="39"/>
        <v>173</v>
      </c>
      <c r="G174">
        <f t="shared" si="40"/>
        <v>0.25590284406690456</v>
      </c>
      <c r="H174">
        <f t="shared" si="41"/>
        <v>1.9833538583490899</v>
      </c>
      <c r="I174">
        <v>174</v>
      </c>
      <c r="J174">
        <f t="shared" si="42"/>
        <v>173</v>
      </c>
      <c r="K174">
        <f t="shared" si="43"/>
        <v>1.4353885874646461</v>
      </c>
      <c r="L174">
        <f t="shared" si="44"/>
        <v>1.62794157892979</v>
      </c>
      <c r="M174">
        <v>174</v>
      </c>
      <c r="N174">
        <f t="shared" si="45"/>
        <v>173</v>
      </c>
      <c r="O174">
        <f t="shared" si="46"/>
        <v>0.34784794913142009</v>
      </c>
      <c r="P174">
        <f t="shared" si="47"/>
        <v>0.80128692225818499</v>
      </c>
      <c r="Q174">
        <v>174</v>
      </c>
      <c r="R174">
        <f t="shared" si="48"/>
        <v>173</v>
      </c>
      <c r="S174">
        <f t="shared" si="49"/>
        <v>1.3301679353902121</v>
      </c>
      <c r="T174">
        <f t="shared" si="50"/>
        <v>0.83629635456727502</v>
      </c>
      <c r="U174">
        <v>174</v>
      </c>
      <c r="V174">
        <f t="shared" si="51"/>
        <v>173</v>
      </c>
      <c r="W174">
        <f t="shared" si="52"/>
        <v>1.4245501253406561</v>
      </c>
      <c r="X174">
        <f t="shared" si="53"/>
        <v>0.649403576166799</v>
      </c>
    </row>
    <row r="175" spans="1:24" x14ac:dyDescent="0.2">
      <c r="A175">
        <v>175</v>
      </c>
      <c r="B175">
        <f t="shared" si="36"/>
        <v>174</v>
      </c>
      <c r="C175">
        <f t="shared" si="37"/>
        <v>0.24892703862660179</v>
      </c>
      <c r="D175">
        <f t="shared" si="38"/>
        <v>1</v>
      </c>
      <c r="E175">
        <v>175</v>
      </c>
      <c r="F175">
        <f t="shared" si="39"/>
        <v>174</v>
      </c>
      <c r="G175">
        <f t="shared" si="40"/>
        <v>0.2572858307860722</v>
      </c>
      <c r="H175">
        <f t="shared" si="41"/>
        <v>1.0166461416509101</v>
      </c>
      <c r="I175">
        <v>175</v>
      </c>
      <c r="J175">
        <f t="shared" si="42"/>
        <v>174</v>
      </c>
      <c r="K175">
        <f t="shared" si="43"/>
        <v>1.4357546577906257</v>
      </c>
      <c r="L175">
        <f t="shared" si="44"/>
        <v>1.37205842107021</v>
      </c>
      <c r="M175">
        <v>175</v>
      </c>
      <c r="N175">
        <f t="shared" si="45"/>
        <v>174</v>
      </c>
      <c r="O175">
        <f t="shared" si="46"/>
        <v>0.34871000041112876</v>
      </c>
      <c r="P175">
        <f t="shared" si="47"/>
        <v>0.19871307774181499</v>
      </c>
      <c r="Q175">
        <v>175</v>
      </c>
      <c r="R175">
        <f t="shared" si="48"/>
        <v>174</v>
      </c>
      <c r="S175">
        <f t="shared" si="49"/>
        <v>1.331130156719446</v>
      </c>
      <c r="T175">
        <f t="shared" si="50"/>
        <v>0.163703645432725</v>
      </c>
      <c r="U175">
        <v>175</v>
      </c>
      <c r="V175">
        <f t="shared" si="51"/>
        <v>174</v>
      </c>
      <c r="W175">
        <f t="shared" si="52"/>
        <v>1.4249776033840518</v>
      </c>
      <c r="X175">
        <f t="shared" si="53"/>
        <v>0.350596423833201</v>
      </c>
    </row>
    <row r="176" spans="1:24" x14ac:dyDescent="0.2">
      <c r="A176">
        <v>176</v>
      </c>
      <c r="B176">
        <f t="shared" si="36"/>
        <v>175</v>
      </c>
      <c r="C176">
        <f t="shared" si="37"/>
        <v>0.25035765379112246</v>
      </c>
      <c r="D176">
        <f t="shared" si="38"/>
        <v>2</v>
      </c>
      <c r="E176">
        <v>176</v>
      </c>
      <c r="F176">
        <f t="shared" si="39"/>
        <v>175</v>
      </c>
      <c r="G176">
        <f t="shared" si="40"/>
        <v>0.25866881750523979</v>
      </c>
      <c r="H176">
        <f t="shared" si="41"/>
        <v>1.9833538583490899</v>
      </c>
      <c r="I176">
        <v>176</v>
      </c>
      <c r="J176">
        <f t="shared" si="42"/>
        <v>175</v>
      </c>
      <c r="K176">
        <f t="shared" si="43"/>
        <v>1.4361207281166051</v>
      </c>
      <c r="L176">
        <f t="shared" si="44"/>
        <v>1.62794157892979</v>
      </c>
      <c r="M176">
        <v>176</v>
      </c>
      <c r="N176">
        <f t="shared" si="45"/>
        <v>175</v>
      </c>
      <c r="O176">
        <f t="shared" si="46"/>
        <v>0.34957205169083749</v>
      </c>
      <c r="P176">
        <f t="shared" si="47"/>
        <v>0.80128692225818499</v>
      </c>
      <c r="Q176">
        <v>176</v>
      </c>
      <c r="R176">
        <f t="shared" si="48"/>
        <v>175</v>
      </c>
      <c r="S176">
        <f t="shared" si="49"/>
        <v>1.3320923780486802</v>
      </c>
      <c r="T176">
        <f t="shared" si="50"/>
        <v>0.83629635456727502</v>
      </c>
      <c r="U176">
        <v>176</v>
      </c>
      <c r="V176">
        <f t="shared" si="51"/>
        <v>175</v>
      </c>
      <c r="W176">
        <f t="shared" si="52"/>
        <v>1.4254050814274475</v>
      </c>
      <c r="X176">
        <f t="shared" si="53"/>
        <v>0.649403576166799</v>
      </c>
    </row>
    <row r="177" spans="1:24" x14ac:dyDescent="0.2">
      <c r="A177">
        <v>177</v>
      </c>
      <c r="B177">
        <f t="shared" si="36"/>
        <v>176</v>
      </c>
      <c r="C177">
        <f t="shared" si="37"/>
        <v>0.25178826895564316</v>
      </c>
      <c r="D177">
        <f t="shared" si="38"/>
        <v>1</v>
      </c>
      <c r="E177">
        <v>177</v>
      </c>
      <c r="F177">
        <f t="shared" si="39"/>
        <v>176</v>
      </c>
      <c r="G177">
        <f t="shared" si="40"/>
        <v>0.26005180422440738</v>
      </c>
      <c r="H177">
        <f t="shared" si="41"/>
        <v>1.0166461416509101</v>
      </c>
      <c r="I177">
        <v>177</v>
      </c>
      <c r="J177">
        <f t="shared" si="42"/>
        <v>176</v>
      </c>
      <c r="K177">
        <f t="shared" si="43"/>
        <v>1.4364867984425844</v>
      </c>
      <c r="L177">
        <f t="shared" si="44"/>
        <v>1.37205842107021</v>
      </c>
      <c r="M177">
        <v>177</v>
      </c>
      <c r="N177">
        <f t="shared" si="45"/>
        <v>176</v>
      </c>
      <c r="O177">
        <f t="shared" si="46"/>
        <v>0.35043410297054617</v>
      </c>
      <c r="P177">
        <f t="shared" si="47"/>
        <v>0.19871307774181499</v>
      </c>
      <c r="Q177">
        <v>177</v>
      </c>
      <c r="R177">
        <f t="shared" si="48"/>
        <v>176</v>
      </c>
      <c r="S177">
        <f t="shared" si="49"/>
        <v>1.3330545993779142</v>
      </c>
      <c r="T177">
        <f t="shared" si="50"/>
        <v>0.163703645432725</v>
      </c>
      <c r="U177">
        <v>177</v>
      </c>
      <c r="V177">
        <f t="shared" si="51"/>
        <v>176</v>
      </c>
      <c r="W177">
        <f t="shared" si="52"/>
        <v>1.4258325594708432</v>
      </c>
      <c r="X177">
        <f t="shared" si="53"/>
        <v>0.350596423833201</v>
      </c>
    </row>
    <row r="178" spans="1:24" x14ac:dyDescent="0.2">
      <c r="A178">
        <v>178</v>
      </c>
      <c r="B178">
        <f t="shared" si="36"/>
        <v>177</v>
      </c>
      <c r="C178">
        <f t="shared" si="37"/>
        <v>0.25321888412016386</v>
      </c>
      <c r="D178">
        <f t="shared" si="38"/>
        <v>2</v>
      </c>
      <c r="E178">
        <v>178</v>
      </c>
      <c r="F178">
        <f t="shared" si="39"/>
        <v>177</v>
      </c>
      <c r="G178">
        <f t="shared" si="40"/>
        <v>0.26143479094357502</v>
      </c>
      <c r="H178">
        <f t="shared" si="41"/>
        <v>1.9833538583490899</v>
      </c>
      <c r="I178">
        <v>178</v>
      </c>
      <c r="J178">
        <f t="shared" si="42"/>
        <v>177</v>
      </c>
      <c r="K178">
        <f t="shared" si="43"/>
        <v>1.4368528687685638</v>
      </c>
      <c r="L178">
        <f t="shared" si="44"/>
        <v>1.62794157892979</v>
      </c>
      <c r="M178">
        <v>178</v>
      </c>
      <c r="N178">
        <f t="shared" si="45"/>
        <v>177</v>
      </c>
      <c r="O178">
        <f t="shared" si="46"/>
        <v>0.35129615425025484</v>
      </c>
      <c r="P178">
        <f t="shared" si="47"/>
        <v>0.80128692225818499</v>
      </c>
      <c r="Q178">
        <v>178</v>
      </c>
      <c r="R178">
        <f t="shared" si="48"/>
        <v>177</v>
      </c>
      <c r="S178">
        <f t="shared" si="49"/>
        <v>1.3340168207071481</v>
      </c>
      <c r="T178">
        <f t="shared" si="50"/>
        <v>0.83629635456727502</v>
      </c>
      <c r="U178">
        <v>178</v>
      </c>
      <c r="V178">
        <f t="shared" si="51"/>
        <v>177</v>
      </c>
      <c r="W178">
        <f t="shared" si="52"/>
        <v>1.4262600375142389</v>
      </c>
      <c r="X178">
        <f t="shared" si="53"/>
        <v>0.649403576166799</v>
      </c>
    </row>
    <row r="179" spans="1:24" x14ac:dyDescent="0.2">
      <c r="A179">
        <v>179</v>
      </c>
      <c r="B179">
        <f t="shared" si="36"/>
        <v>178</v>
      </c>
      <c r="C179">
        <f t="shared" si="37"/>
        <v>0.25464949928468456</v>
      </c>
      <c r="D179">
        <f t="shared" si="38"/>
        <v>1</v>
      </c>
      <c r="E179">
        <v>179</v>
      </c>
      <c r="F179">
        <f t="shared" si="39"/>
        <v>178</v>
      </c>
      <c r="G179">
        <f t="shared" si="40"/>
        <v>0.26281777766274261</v>
      </c>
      <c r="H179">
        <f t="shared" si="41"/>
        <v>1.0166461416509101</v>
      </c>
      <c r="I179">
        <v>179</v>
      </c>
      <c r="J179">
        <f t="shared" si="42"/>
        <v>178</v>
      </c>
      <c r="K179">
        <f t="shared" si="43"/>
        <v>1.4372189390945431</v>
      </c>
      <c r="L179">
        <f t="shared" si="44"/>
        <v>1.37205842107021</v>
      </c>
      <c r="M179">
        <v>179</v>
      </c>
      <c r="N179">
        <f t="shared" si="45"/>
        <v>178</v>
      </c>
      <c r="O179">
        <f t="shared" si="46"/>
        <v>0.35215820552996357</v>
      </c>
      <c r="P179">
        <f t="shared" si="47"/>
        <v>0.19871307774181499</v>
      </c>
      <c r="Q179">
        <v>179</v>
      </c>
      <c r="R179">
        <f t="shared" si="48"/>
        <v>178</v>
      </c>
      <c r="S179">
        <f t="shared" si="49"/>
        <v>1.3349790420363821</v>
      </c>
      <c r="T179">
        <f t="shared" si="50"/>
        <v>0.163703645432725</v>
      </c>
      <c r="U179">
        <v>179</v>
      </c>
      <c r="V179">
        <f t="shared" si="51"/>
        <v>178</v>
      </c>
      <c r="W179">
        <f t="shared" si="52"/>
        <v>1.4266875155576346</v>
      </c>
      <c r="X179">
        <f t="shared" si="53"/>
        <v>0.350596423833201</v>
      </c>
    </row>
    <row r="180" spans="1:24" x14ac:dyDescent="0.2">
      <c r="A180">
        <v>180</v>
      </c>
      <c r="B180">
        <f t="shared" si="36"/>
        <v>179</v>
      </c>
      <c r="C180">
        <f t="shared" si="37"/>
        <v>0.25608011444920525</v>
      </c>
      <c r="D180">
        <f t="shared" si="38"/>
        <v>2</v>
      </c>
      <c r="E180">
        <v>180</v>
      </c>
      <c r="F180">
        <f t="shared" si="39"/>
        <v>179</v>
      </c>
      <c r="G180">
        <f t="shared" si="40"/>
        <v>0.2642007643819102</v>
      </c>
      <c r="H180">
        <f t="shared" si="41"/>
        <v>1.9833538583490899</v>
      </c>
      <c r="I180">
        <v>180</v>
      </c>
      <c r="J180">
        <f t="shared" si="42"/>
        <v>179</v>
      </c>
      <c r="K180">
        <f t="shared" si="43"/>
        <v>1.4375850094205227</v>
      </c>
      <c r="L180">
        <f t="shared" si="44"/>
        <v>1.62794157892979</v>
      </c>
      <c r="M180">
        <v>180</v>
      </c>
      <c r="N180">
        <f t="shared" si="45"/>
        <v>179</v>
      </c>
      <c r="O180">
        <f t="shared" si="46"/>
        <v>0.35302025680967231</v>
      </c>
      <c r="P180">
        <f t="shared" si="47"/>
        <v>0.80128692225818499</v>
      </c>
      <c r="Q180">
        <v>180</v>
      </c>
      <c r="R180">
        <f t="shared" si="48"/>
        <v>179</v>
      </c>
      <c r="S180">
        <f t="shared" si="49"/>
        <v>1.335941263365616</v>
      </c>
      <c r="T180">
        <f t="shared" si="50"/>
        <v>0.83629635456727502</v>
      </c>
      <c r="U180">
        <v>180</v>
      </c>
      <c r="V180">
        <f t="shared" si="51"/>
        <v>179</v>
      </c>
      <c r="W180">
        <f t="shared" si="52"/>
        <v>1.4271149936010303</v>
      </c>
      <c r="X180">
        <f t="shared" si="53"/>
        <v>0.649403576166799</v>
      </c>
    </row>
    <row r="181" spans="1:24" x14ac:dyDescent="0.2">
      <c r="A181">
        <v>181</v>
      </c>
      <c r="B181">
        <f t="shared" si="36"/>
        <v>180</v>
      </c>
      <c r="C181">
        <f t="shared" si="37"/>
        <v>0.25751072961372601</v>
      </c>
      <c r="D181">
        <f t="shared" si="38"/>
        <v>1</v>
      </c>
      <c r="E181">
        <v>181</v>
      </c>
      <c r="F181">
        <f t="shared" si="39"/>
        <v>180</v>
      </c>
      <c r="G181">
        <f t="shared" si="40"/>
        <v>0.26558375110107779</v>
      </c>
      <c r="H181">
        <f t="shared" si="41"/>
        <v>1.0166461416509101</v>
      </c>
      <c r="I181">
        <v>181</v>
      </c>
      <c r="J181">
        <f t="shared" si="42"/>
        <v>180</v>
      </c>
      <c r="K181">
        <f t="shared" si="43"/>
        <v>1.437951079746502</v>
      </c>
      <c r="L181">
        <f t="shared" si="44"/>
        <v>1.37205842107021</v>
      </c>
      <c r="M181">
        <v>181</v>
      </c>
      <c r="N181">
        <f t="shared" si="45"/>
        <v>180</v>
      </c>
      <c r="O181">
        <f t="shared" si="46"/>
        <v>0.35388230808938098</v>
      </c>
      <c r="P181">
        <f t="shared" si="47"/>
        <v>0.19871307774181499</v>
      </c>
      <c r="Q181">
        <v>181</v>
      </c>
      <c r="R181">
        <f t="shared" si="48"/>
        <v>180</v>
      </c>
      <c r="S181">
        <f t="shared" si="49"/>
        <v>1.33690348469485</v>
      </c>
      <c r="T181">
        <f t="shared" si="50"/>
        <v>0.163703645432725</v>
      </c>
      <c r="U181">
        <v>181</v>
      </c>
      <c r="V181">
        <f t="shared" si="51"/>
        <v>180</v>
      </c>
      <c r="W181">
        <f t="shared" si="52"/>
        <v>1.427542471644426</v>
      </c>
      <c r="X181">
        <f t="shared" si="53"/>
        <v>0.350596423833201</v>
      </c>
    </row>
    <row r="182" spans="1:24" x14ac:dyDescent="0.2">
      <c r="A182">
        <v>182</v>
      </c>
      <c r="B182">
        <f t="shared" si="36"/>
        <v>181</v>
      </c>
      <c r="C182">
        <f t="shared" si="37"/>
        <v>0.25894134477824671</v>
      </c>
      <c r="D182">
        <f t="shared" si="38"/>
        <v>2</v>
      </c>
      <c r="E182">
        <v>182</v>
      </c>
      <c r="F182">
        <f t="shared" si="39"/>
        <v>181</v>
      </c>
      <c r="G182">
        <f t="shared" si="40"/>
        <v>0.26696673782024538</v>
      </c>
      <c r="H182">
        <f t="shared" si="41"/>
        <v>1.9833538583490899</v>
      </c>
      <c r="I182">
        <v>182</v>
      </c>
      <c r="J182">
        <f t="shared" si="42"/>
        <v>181</v>
      </c>
      <c r="K182">
        <f t="shared" si="43"/>
        <v>1.4383171500724814</v>
      </c>
      <c r="L182">
        <f t="shared" si="44"/>
        <v>1.62794157892979</v>
      </c>
      <c r="M182">
        <v>182</v>
      </c>
      <c r="N182">
        <f t="shared" si="45"/>
        <v>181</v>
      </c>
      <c r="O182">
        <f t="shared" si="46"/>
        <v>0.35474435936908966</v>
      </c>
      <c r="P182">
        <f t="shared" si="47"/>
        <v>0.80128692225818499</v>
      </c>
      <c r="Q182">
        <v>182</v>
      </c>
      <c r="R182">
        <f t="shared" si="48"/>
        <v>181</v>
      </c>
      <c r="S182">
        <f t="shared" si="49"/>
        <v>1.3378657060240842</v>
      </c>
      <c r="T182">
        <f t="shared" si="50"/>
        <v>0.83629635456727502</v>
      </c>
      <c r="U182">
        <v>182</v>
      </c>
      <c r="V182">
        <f t="shared" si="51"/>
        <v>181</v>
      </c>
      <c r="W182">
        <f t="shared" si="52"/>
        <v>1.4279699496878218</v>
      </c>
      <c r="X182">
        <f t="shared" si="53"/>
        <v>0.649403576166799</v>
      </c>
    </row>
    <row r="183" spans="1:24" x14ac:dyDescent="0.2">
      <c r="A183">
        <v>183</v>
      </c>
      <c r="B183">
        <f t="shared" si="36"/>
        <v>182</v>
      </c>
      <c r="C183">
        <f t="shared" si="37"/>
        <v>0.26037195994276741</v>
      </c>
      <c r="D183">
        <f t="shared" si="38"/>
        <v>1</v>
      </c>
      <c r="E183">
        <v>183</v>
      </c>
      <c r="F183">
        <f t="shared" si="39"/>
        <v>182</v>
      </c>
      <c r="G183">
        <f t="shared" si="40"/>
        <v>0.26834972453941297</v>
      </c>
      <c r="H183">
        <f t="shared" si="41"/>
        <v>1.0166461416509101</v>
      </c>
      <c r="I183">
        <v>183</v>
      </c>
      <c r="J183">
        <f t="shared" si="42"/>
        <v>182</v>
      </c>
      <c r="K183">
        <f t="shared" si="43"/>
        <v>1.4386832203984607</v>
      </c>
      <c r="L183">
        <f t="shared" si="44"/>
        <v>1.37205842107021</v>
      </c>
      <c r="M183">
        <v>183</v>
      </c>
      <c r="N183">
        <f t="shared" si="45"/>
        <v>182</v>
      </c>
      <c r="O183">
        <f t="shared" si="46"/>
        <v>0.35560641064879839</v>
      </c>
      <c r="P183">
        <f t="shared" si="47"/>
        <v>0.19871307774181499</v>
      </c>
      <c r="Q183">
        <v>183</v>
      </c>
      <c r="R183">
        <f t="shared" si="48"/>
        <v>182</v>
      </c>
      <c r="S183">
        <f t="shared" si="49"/>
        <v>1.3388279273533181</v>
      </c>
      <c r="T183">
        <f t="shared" si="50"/>
        <v>0.163703645432725</v>
      </c>
      <c r="U183">
        <v>183</v>
      </c>
      <c r="V183">
        <f t="shared" si="51"/>
        <v>182</v>
      </c>
      <c r="W183">
        <f t="shared" si="52"/>
        <v>1.4283974277312175</v>
      </c>
      <c r="X183">
        <f t="shared" si="53"/>
        <v>0.350596423833201</v>
      </c>
    </row>
    <row r="184" spans="1:24" x14ac:dyDescent="0.2">
      <c r="A184">
        <v>184</v>
      </c>
      <c r="B184">
        <f t="shared" si="36"/>
        <v>183</v>
      </c>
      <c r="C184">
        <f t="shared" si="37"/>
        <v>0.2618025751072881</v>
      </c>
      <c r="D184">
        <f t="shared" si="38"/>
        <v>2</v>
      </c>
      <c r="E184">
        <v>184</v>
      </c>
      <c r="F184">
        <f t="shared" si="39"/>
        <v>183</v>
      </c>
      <c r="G184">
        <f t="shared" si="40"/>
        <v>0.26973271125858056</v>
      </c>
      <c r="H184">
        <f t="shared" si="41"/>
        <v>1.9833538583490899</v>
      </c>
      <c r="I184">
        <v>184</v>
      </c>
      <c r="J184">
        <f t="shared" si="42"/>
        <v>183</v>
      </c>
      <c r="K184">
        <f t="shared" si="43"/>
        <v>1.4390492907244403</v>
      </c>
      <c r="L184">
        <f t="shared" si="44"/>
        <v>1.62794157892979</v>
      </c>
      <c r="M184">
        <v>184</v>
      </c>
      <c r="N184">
        <f t="shared" si="45"/>
        <v>183</v>
      </c>
      <c r="O184">
        <f t="shared" si="46"/>
        <v>0.35646846192850712</v>
      </c>
      <c r="P184">
        <f t="shared" si="47"/>
        <v>0.80128692225818499</v>
      </c>
      <c r="Q184">
        <v>184</v>
      </c>
      <c r="R184">
        <f t="shared" si="48"/>
        <v>183</v>
      </c>
      <c r="S184">
        <f t="shared" si="49"/>
        <v>1.3397901486825521</v>
      </c>
      <c r="T184">
        <f t="shared" si="50"/>
        <v>0.83629635456727502</v>
      </c>
      <c r="U184">
        <v>184</v>
      </c>
      <c r="V184">
        <f t="shared" si="51"/>
        <v>183</v>
      </c>
      <c r="W184">
        <f t="shared" si="52"/>
        <v>1.4288249057746132</v>
      </c>
      <c r="X184">
        <f t="shared" si="53"/>
        <v>0.649403576166799</v>
      </c>
    </row>
    <row r="185" spans="1:24" x14ac:dyDescent="0.2">
      <c r="A185">
        <v>185</v>
      </c>
      <c r="B185">
        <f t="shared" si="36"/>
        <v>184</v>
      </c>
      <c r="C185">
        <f t="shared" si="37"/>
        <v>0.2632331902718088</v>
      </c>
      <c r="D185">
        <f t="shared" si="38"/>
        <v>1</v>
      </c>
      <c r="E185">
        <v>185</v>
      </c>
      <c r="F185">
        <f t="shared" si="39"/>
        <v>184</v>
      </c>
      <c r="G185">
        <f t="shared" si="40"/>
        <v>0.27111569797774815</v>
      </c>
      <c r="H185">
        <f t="shared" si="41"/>
        <v>1.0166461416509101</v>
      </c>
      <c r="I185">
        <v>185</v>
      </c>
      <c r="J185">
        <f t="shared" si="42"/>
        <v>184</v>
      </c>
      <c r="K185">
        <f t="shared" si="43"/>
        <v>1.4394153610504197</v>
      </c>
      <c r="L185">
        <f t="shared" si="44"/>
        <v>1.37205842107021</v>
      </c>
      <c r="M185">
        <v>185</v>
      </c>
      <c r="N185">
        <f t="shared" si="45"/>
        <v>184</v>
      </c>
      <c r="O185">
        <f t="shared" si="46"/>
        <v>0.35733051320821574</v>
      </c>
      <c r="P185">
        <f t="shared" si="47"/>
        <v>0.19871307774181499</v>
      </c>
      <c r="Q185">
        <v>185</v>
      </c>
      <c r="R185">
        <f t="shared" si="48"/>
        <v>184</v>
      </c>
      <c r="S185">
        <f t="shared" si="49"/>
        <v>1.340752370011786</v>
      </c>
      <c r="T185">
        <f t="shared" si="50"/>
        <v>0.163703645432725</v>
      </c>
      <c r="U185">
        <v>185</v>
      </c>
      <c r="V185">
        <f t="shared" si="51"/>
        <v>184</v>
      </c>
      <c r="W185">
        <f t="shared" si="52"/>
        <v>1.4292523838180089</v>
      </c>
      <c r="X185">
        <f t="shared" si="53"/>
        <v>0.350596423833201</v>
      </c>
    </row>
    <row r="186" spans="1:24" x14ac:dyDescent="0.2">
      <c r="A186">
        <v>186</v>
      </c>
      <c r="B186">
        <f t="shared" si="36"/>
        <v>185</v>
      </c>
      <c r="C186">
        <f t="shared" si="37"/>
        <v>0.2646638054363295</v>
      </c>
      <c r="D186">
        <f t="shared" si="38"/>
        <v>2</v>
      </c>
      <c r="E186">
        <v>186</v>
      </c>
      <c r="F186">
        <f t="shared" si="39"/>
        <v>185</v>
      </c>
      <c r="G186">
        <f t="shared" si="40"/>
        <v>0.27249868469691574</v>
      </c>
      <c r="H186">
        <f t="shared" si="41"/>
        <v>1.9833538583490899</v>
      </c>
      <c r="I186">
        <v>186</v>
      </c>
      <c r="J186">
        <f t="shared" si="42"/>
        <v>185</v>
      </c>
      <c r="K186">
        <f t="shared" si="43"/>
        <v>1.439781431376399</v>
      </c>
      <c r="L186">
        <f t="shared" si="44"/>
        <v>1.62794157892979</v>
      </c>
      <c r="M186">
        <v>186</v>
      </c>
      <c r="N186">
        <f t="shared" si="45"/>
        <v>185</v>
      </c>
      <c r="O186">
        <f t="shared" si="46"/>
        <v>0.35819256448792447</v>
      </c>
      <c r="P186">
        <f t="shared" si="47"/>
        <v>0.80128692225818499</v>
      </c>
      <c r="Q186">
        <v>186</v>
      </c>
      <c r="R186">
        <f t="shared" si="48"/>
        <v>185</v>
      </c>
      <c r="S186">
        <f t="shared" si="49"/>
        <v>1.34171459134102</v>
      </c>
      <c r="T186">
        <f t="shared" si="50"/>
        <v>0.83629635456727502</v>
      </c>
      <c r="U186">
        <v>186</v>
      </c>
      <c r="V186">
        <f t="shared" si="51"/>
        <v>185</v>
      </c>
      <c r="W186">
        <f t="shared" si="52"/>
        <v>1.4296798618614046</v>
      </c>
      <c r="X186">
        <f t="shared" si="53"/>
        <v>0.649403576166799</v>
      </c>
    </row>
    <row r="187" spans="1:24" x14ac:dyDescent="0.2">
      <c r="A187">
        <v>187</v>
      </c>
      <c r="B187">
        <f t="shared" si="36"/>
        <v>186</v>
      </c>
      <c r="C187">
        <f t="shared" si="37"/>
        <v>0.2660944206008502</v>
      </c>
      <c r="D187">
        <f t="shared" si="38"/>
        <v>1</v>
      </c>
      <c r="E187">
        <v>187</v>
      </c>
      <c r="F187">
        <f t="shared" si="39"/>
        <v>186</v>
      </c>
      <c r="G187">
        <f t="shared" si="40"/>
        <v>0.27388167141608344</v>
      </c>
      <c r="H187">
        <f t="shared" si="41"/>
        <v>1.0166461416509101</v>
      </c>
      <c r="I187">
        <v>187</v>
      </c>
      <c r="J187">
        <f t="shared" si="42"/>
        <v>186</v>
      </c>
      <c r="K187">
        <f t="shared" si="43"/>
        <v>1.4401475017023784</v>
      </c>
      <c r="L187">
        <f t="shared" si="44"/>
        <v>1.37205842107021</v>
      </c>
      <c r="M187">
        <v>187</v>
      </c>
      <c r="N187">
        <f t="shared" si="45"/>
        <v>186</v>
      </c>
      <c r="O187">
        <f t="shared" si="46"/>
        <v>0.3590546157676332</v>
      </c>
      <c r="P187">
        <f t="shared" si="47"/>
        <v>0.19871307774181499</v>
      </c>
      <c r="Q187">
        <v>187</v>
      </c>
      <c r="R187">
        <f t="shared" si="48"/>
        <v>186</v>
      </c>
      <c r="S187">
        <f t="shared" si="49"/>
        <v>1.3426768126702542</v>
      </c>
      <c r="T187">
        <f t="shared" si="50"/>
        <v>0.163703645432725</v>
      </c>
      <c r="U187">
        <v>187</v>
      </c>
      <c r="V187">
        <f t="shared" si="51"/>
        <v>186</v>
      </c>
      <c r="W187">
        <f t="shared" si="52"/>
        <v>1.4301073399048001</v>
      </c>
      <c r="X187">
        <f t="shared" si="53"/>
        <v>0.350596423833201</v>
      </c>
    </row>
    <row r="188" spans="1:24" x14ac:dyDescent="0.2">
      <c r="A188">
        <v>188</v>
      </c>
      <c r="B188">
        <f t="shared" si="36"/>
        <v>187</v>
      </c>
      <c r="C188">
        <f t="shared" si="37"/>
        <v>0.2675250357653709</v>
      </c>
      <c r="D188">
        <f t="shared" si="38"/>
        <v>2</v>
      </c>
      <c r="E188">
        <v>188</v>
      </c>
      <c r="F188">
        <f t="shared" si="39"/>
        <v>187</v>
      </c>
      <c r="G188">
        <f t="shared" si="40"/>
        <v>0.27526465813525103</v>
      </c>
      <c r="H188">
        <f t="shared" si="41"/>
        <v>1.9833538583490899</v>
      </c>
      <c r="I188">
        <v>188</v>
      </c>
      <c r="J188">
        <f t="shared" si="42"/>
        <v>187</v>
      </c>
      <c r="K188">
        <f t="shared" si="43"/>
        <v>1.4405135720283577</v>
      </c>
      <c r="L188">
        <f t="shared" si="44"/>
        <v>1.62794157892979</v>
      </c>
      <c r="M188">
        <v>188</v>
      </c>
      <c r="N188">
        <f t="shared" si="45"/>
        <v>187</v>
      </c>
      <c r="O188">
        <f t="shared" si="46"/>
        <v>0.35991666704734188</v>
      </c>
      <c r="P188">
        <f t="shared" si="47"/>
        <v>0.80128692225818499</v>
      </c>
      <c r="Q188">
        <v>188</v>
      </c>
      <c r="R188">
        <f t="shared" si="48"/>
        <v>187</v>
      </c>
      <c r="S188">
        <f t="shared" si="49"/>
        <v>1.3436390339994881</v>
      </c>
      <c r="T188">
        <f t="shared" si="50"/>
        <v>0.83629635456727502</v>
      </c>
      <c r="U188">
        <v>188</v>
      </c>
      <c r="V188">
        <f t="shared" si="51"/>
        <v>187</v>
      </c>
      <c r="W188">
        <f t="shared" si="52"/>
        <v>1.4305348179481958</v>
      </c>
      <c r="X188">
        <f t="shared" si="53"/>
        <v>0.649403576166799</v>
      </c>
    </row>
    <row r="189" spans="1:24" x14ac:dyDescent="0.2">
      <c r="A189">
        <v>189</v>
      </c>
      <c r="B189">
        <f t="shared" si="36"/>
        <v>188</v>
      </c>
      <c r="C189">
        <f t="shared" si="37"/>
        <v>0.2689556509298916</v>
      </c>
      <c r="D189">
        <f t="shared" si="38"/>
        <v>1</v>
      </c>
      <c r="E189">
        <v>189</v>
      </c>
      <c r="F189">
        <f t="shared" si="39"/>
        <v>188</v>
      </c>
      <c r="G189">
        <f t="shared" si="40"/>
        <v>0.27664764485441862</v>
      </c>
      <c r="H189">
        <f t="shared" si="41"/>
        <v>1.0166461416509101</v>
      </c>
      <c r="I189">
        <v>189</v>
      </c>
      <c r="J189">
        <f t="shared" si="42"/>
        <v>188</v>
      </c>
      <c r="K189">
        <f t="shared" si="43"/>
        <v>1.4408796423543373</v>
      </c>
      <c r="L189">
        <f t="shared" si="44"/>
        <v>1.37205842107021</v>
      </c>
      <c r="M189">
        <v>189</v>
      </c>
      <c r="N189">
        <f t="shared" si="45"/>
        <v>188</v>
      </c>
      <c r="O189">
        <f t="shared" si="46"/>
        <v>0.36077871832705055</v>
      </c>
      <c r="P189">
        <f t="shared" si="47"/>
        <v>0.19871307774181499</v>
      </c>
      <c r="Q189">
        <v>189</v>
      </c>
      <c r="R189">
        <f t="shared" si="48"/>
        <v>188</v>
      </c>
      <c r="S189">
        <f t="shared" si="49"/>
        <v>1.3446012553287221</v>
      </c>
      <c r="T189">
        <f t="shared" si="50"/>
        <v>0.163703645432725</v>
      </c>
      <c r="U189">
        <v>189</v>
      </c>
      <c r="V189">
        <f t="shared" si="51"/>
        <v>188</v>
      </c>
      <c r="W189">
        <f t="shared" si="52"/>
        <v>1.4309622959915915</v>
      </c>
      <c r="X189">
        <f t="shared" si="53"/>
        <v>0.350596423833201</v>
      </c>
    </row>
    <row r="190" spans="1:24" x14ac:dyDescent="0.2">
      <c r="A190">
        <v>190</v>
      </c>
      <c r="B190">
        <f t="shared" si="36"/>
        <v>189</v>
      </c>
      <c r="C190">
        <f t="shared" si="37"/>
        <v>0.2703862660944123</v>
      </c>
      <c r="D190">
        <f t="shared" si="38"/>
        <v>2</v>
      </c>
      <c r="E190">
        <v>190</v>
      </c>
      <c r="F190">
        <f t="shared" si="39"/>
        <v>189</v>
      </c>
      <c r="G190">
        <f t="shared" si="40"/>
        <v>0.27803063157358621</v>
      </c>
      <c r="H190">
        <f t="shared" si="41"/>
        <v>1.9833538583490899</v>
      </c>
      <c r="I190">
        <v>190</v>
      </c>
      <c r="J190">
        <f t="shared" si="42"/>
        <v>189</v>
      </c>
      <c r="K190">
        <f t="shared" si="43"/>
        <v>1.4412457126803166</v>
      </c>
      <c r="L190">
        <f t="shared" si="44"/>
        <v>1.62794157892979</v>
      </c>
      <c r="M190">
        <v>190</v>
      </c>
      <c r="N190">
        <f t="shared" si="45"/>
        <v>189</v>
      </c>
      <c r="O190">
        <f t="shared" si="46"/>
        <v>0.36164076960675928</v>
      </c>
      <c r="P190">
        <f t="shared" si="47"/>
        <v>0.80128692225818499</v>
      </c>
      <c r="Q190">
        <v>190</v>
      </c>
      <c r="R190">
        <f t="shared" si="48"/>
        <v>189</v>
      </c>
      <c r="S190">
        <f t="shared" si="49"/>
        <v>1.3455634766579561</v>
      </c>
      <c r="T190">
        <f t="shared" si="50"/>
        <v>0.83629635456727502</v>
      </c>
      <c r="U190">
        <v>190</v>
      </c>
      <c r="V190">
        <f t="shared" si="51"/>
        <v>189</v>
      </c>
      <c r="W190">
        <f t="shared" si="52"/>
        <v>1.4313897740349872</v>
      </c>
      <c r="X190">
        <f t="shared" si="53"/>
        <v>0.649403576166799</v>
      </c>
    </row>
    <row r="191" spans="1:24" x14ac:dyDescent="0.2">
      <c r="A191">
        <v>191</v>
      </c>
      <c r="B191">
        <f t="shared" si="36"/>
        <v>190</v>
      </c>
      <c r="C191">
        <f t="shared" si="37"/>
        <v>0.271816881258933</v>
      </c>
      <c r="D191">
        <f t="shared" si="38"/>
        <v>1</v>
      </c>
      <c r="E191">
        <v>191</v>
      </c>
      <c r="F191">
        <f t="shared" si="39"/>
        <v>190</v>
      </c>
      <c r="G191">
        <f t="shared" si="40"/>
        <v>0.2794136182927538</v>
      </c>
      <c r="H191">
        <f t="shared" si="41"/>
        <v>1.0166461416509101</v>
      </c>
      <c r="I191">
        <v>191</v>
      </c>
      <c r="J191">
        <f t="shared" si="42"/>
        <v>190</v>
      </c>
      <c r="K191">
        <f t="shared" si="43"/>
        <v>1.441611783006296</v>
      </c>
      <c r="L191">
        <f t="shared" si="44"/>
        <v>1.37205842107021</v>
      </c>
      <c r="M191">
        <v>191</v>
      </c>
      <c r="N191">
        <f t="shared" si="45"/>
        <v>190</v>
      </c>
      <c r="O191">
        <f t="shared" si="46"/>
        <v>0.36250282088646801</v>
      </c>
      <c r="P191">
        <f t="shared" si="47"/>
        <v>0.19871307774181499</v>
      </c>
      <c r="Q191">
        <v>191</v>
      </c>
      <c r="R191">
        <f t="shared" si="48"/>
        <v>190</v>
      </c>
      <c r="S191">
        <f t="shared" si="49"/>
        <v>1.34652569798719</v>
      </c>
      <c r="T191">
        <f t="shared" si="50"/>
        <v>0.163703645432725</v>
      </c>
      <c r="U191">
        <v>191</v>
      </c>
      <c r="V191">
        <f t="shared" si="51"/>
        <v>190</v>
      </c>
      <c r="W191">
        <f t="shared" si="52"/>
        <v>1.431817252078383</v>
      </c>
      <c r="X191">
        <f t="shared" si="53"/>
        <v>0.350596423833201</v>
      </c>
    </row>
    <row r="192" spans="1:24" x14ac:dyDescent="0.2">
      <c r="A192">
        <v>192</v>
      </c>
      <c r="B192">
        <f t="shared" si="36"/>
        <v>191</v>
      </c>
      <c r="C192">
        <f t="shared" si="37"/>
        <v>0.2732474964234537</v>
      </c>
      <c r="D192">
        <f t="shared" si="38"/>
        <v>2</v>
      </c>
      <c r="E192">
        <v>192</v>
      </c>
      <c r="F192">
        <f t="shared" si="39"/>
        <v>191</v>
      </c>
      <c r="G192">
        <f t="shared" si="40"/>
        <v>0.28079660501192139</v>
      </c>
      <c r="H192">
        <f t="shared" si="41"/>
        <v>1.9833538583490899</v>
      </c>
      <c r="I192">
        <v>192</v>
      </c>
      <c r="J192">
        <f t="shared" si="42"/>
        <v>191</v>
      </c>
      <c r="K192">
        <f t="shared" si="43"/>
        <v>1.4419778533322753</v>
      </c>
      <c r="L192">
        <f t="shared" si="44"/>
        <v>1.62794157892979</v>
      </c>
      <c r="M192">
        <v>192</v>
      </c>
      <c r="N192">
        <f t="shared" si="45"/>
        <v>191</v>
      </c>
      <c r="O192">
        <f t="shared" si="46"/>
        <v>0.36336487216617669</v>
      </c>
      <c r="P192">
        <f t="shared" si="47"/>
        <v>0.80128692225818499</v>
      </c>
      <c r="Q192">
        <v>192</v>
      </c>
      <c r="R192">
        <f t="shared" si="48"/>
        <v>191</v>
      </c>
      <c r="S192">
        <f t="shared" si="49"/>
        <v>1.347487919316424</v>
      </c>
      <c r="T192">
        <f t="shared" si="50"/>
        <v>0.83629635456727502</v>
      </c>
      <c r="U192">
        <v>192</v>
      </c>
      <c r="V192">
        <f t="shared" si="51"/>
        <v>191</v>
      </c>
      <c r="W192">
        <f t="shared" si="52"/>
        <v>1.4322447301217787</v>
      </c>
      <c r="X192">
        <f t="shared" si="53"/>
        <v>0.649403576166799</v>
      </c>
    </row>
    <row r="193" spans="1:24" x14ac:dyDescent="0.2">
      <c r="A193">
        <v>193</v>
      </c>
      <c r="B193">
        <f t="shared" ref="B193:B256" si="54">(A193-1)</f>
        <v>192</v>
      </c>
      <c r="C193">
        <f t="shared" ref="C193:C256" si="55">0+B193*0.0014306151645207</f>
        <v>0.27467811158797439</v>
      </c>
      <c r="D193">
        <f t="shared" ref="D193:D256" si="56">IF(B193/2-INT(B193/2)&lt;0.1,1,2)</f>
        <v>1</v>
      </c>
      <c r="E193">
        <v>193</v>
      </c>
      <c r="F193">
        <f t="shared" ref="F193:F256" si="57">(E193-1)</f>
        <v>192</v>
      </c>
      <c r="G193">
        <f t="shared" ref="G193:G256" si="58">0.0166461416509098+F193*0.0013829867191676</f>
        <v>0.28217959173108897</v>
      </c>
      <c r="H193">
        <f t="shared" ref="H193:H256" si="59">IF(F193/2-INT(F193/2)&lt;0.1,1.01664614165091,1.98335385834909)</f>
        <v>1.0166461416509101</v>
      </c>
      <c r="I193">
        <v>193</v>
      </c>
      <c r="J193">
        <f t="shared" ref="J193:J256" si="60">(I193-1)</f>
        <v>192</v>
      </c>
      <c r="K193">
        <f t="shared" ref="K193:K256" si="61">1.37205842107021+J193*0.0003660703259794</f>
        <v>1.4423439236582549</v>
      </c>
      <c r="L193">
        <f t="shared" ref="L193:L256" si="62">IF(J193/2-INT(J193/2)&lt;0.1,1.37205842107021,1.62794157892979)</f>
        <v>1.37205842107021</v>
      </c>
      <c r="M193">
        <v>193</v>
      </c>
      <c r="N193">
        <f t="shared" ref="N193:N256" si="63">(M193-1)</f>
        <v>192</v>
      </c>
      <c r="O193">
        <f t="shared" ref="O193:O256" si="64">0.198713077741815+N193*0.0008620512797087</f>
        <v>0.36422692344588536</v>
      </c>
      <c r="P193">
        <f t="shared" ref="P193:P256" si="65">IF(N193/2-INT(N193/2)&lt;0.1,0.198713077741815,0.801286922258185)</f>
        <v>0.19871307774181499</v>
      </c>
      <c r="Q193">
        <v>193</v>
      </c>
      <c r="R193">
        <f t="shared" ref="R193:R256" si="66">(Q193-1)</f>
        <v>192</v>
      </c>
      <c r="S193">
        <f t="shared" ref="S193:S256" si="67">1.16370364543273+R193*0.000962221329234</f>
        <v>1.3484501406456582</v>
      </c>
      <c r="T193">
        <f t="shared" ref="T193:T256" si="68">IF(R193/2-INT(R193/2)&lt;0.1,0.163703645432725,0.836296354567275)</f>
        <v>0.163703645432725</v>
      </c>
      <c r="U193">
        <v>193</v>
      </c>
      <c r="V193">
        <f t="shared" ref="V193:V256" si="69">(U193-1)</f>
        <v>192</v>
      </c>
      <c r="W193">
        <f t="shared" ref="W193:W256" si="70">1.3505964238332+V193*0.0004274780433957</f>
        <v>1.4326722081651744</v>
      </c>
      <c r="X193">
        <f t="shared" ref="X193:X256" si="71">IF(V193/2-INT(V193/2)&lt;0.1,0.350596423833201,0.649403576166799)</f>
        <v>0.350596423833201</v>
      </c>
    </row>
    <row r="194" spans="1:24" x14ac:dyDescent="0.2">
      <c r="A194">
        <v>194</v>
      </c>
      <c r="B194">
        <f t="shared" si="54"/>
        <v>193</v>
      </c>
      <c r="C194">
        <f t="shared" si="55"/>
        <v>0.27610872675249509</v>
      </c>
      <c r="D194">
        <f t="shared" si="56"/>
        <v>2</v>
      </c>
      <c r="E194">
        <v>194</v>
      </c>
      <c r="F194">
        <f t="shared" si="57"/>
        <v>193</v>
      </c>
      <c r="G194">
        <f t="shared" si="58"/>
        <v>0.28356257845025656</v>
      </c>
      <c r="H194">
        <f t="shared" si="59"/>
        <v>1.9833538583490899</v>
      </c>
      <c r="I194">
        <v>194</v>
      </c>
      <c r="J194">
        <f t="shared" si="60"/>
        <v>193</v>
      </c>
      <c r="K194">
        <f t="shared" si="61"/>
        <v>1.4427099939842343</v>
      </c>
      <c r="L194">
        <f t="shared" si="62"/>
        <v>1.62794157892979</v>
      </c>
      <c r="M194">
        <v>194</v>
      </c>
      <c r="N194">
        <f t="shared" si="63"/>
        <v>193</v>
      </c>
      <c r="O194">
        <f t="shared" si="64"/>
        <v>0.3650889747255941</v>
      </c>
      <c r="P194">
        <f t="shared" si="65"/>
        <v>0.80128692225818499</v>
      </c>
      <c r="Q194">
        <v>194</v>
      </c>
      <c r="R194">
        <f t="shared" si="66"/>
        <v>193</v>
      </c>
      <c r="S194">
        <f t="shared" si="67"/>
        <v>1.3494123619748921</v>
      </c>
      <c r="T194">
        <f t="shared" si="68"/>
        <v>0.83629635456727502</v>
      </c>
      <c r="U194">
        <v>194</v>
      </c>
      <c r="V194">
        <f t="shared" si="69"/>
        <v>193</v>
      </c>
      <c r="W194">
        <f t="shared" si="70"/>
        <v>1.4330996862085701</v>
      </c>
      <c r="X194">
        <f t="shared" si="71"/>
        <v>0.649403576166799</v>
      </c>
    </row>
    <row r="195" spans="1:24" x14ac:dyDescent="0.2">
      <c r="A195">
        <v>195</v>
      </c>
      <c r="B195">
        <f t="shared" si="54"/>
        <v>194</v>
      </c>
      <c r="C195">
        <f t="shared" si="55"/>
        <v>0.27753934191701579</v>
      </c>
      <c r="D195">
        <f t="shared" si="56"/>
        <v>1</v>
      </c>
      <c r="E195">
        <v>195</v>
      </c>
      <c r="F195">
        <f t="shared" si="57"/>
        <v>194</v>
      </c>
      <c r="G195">
        <f t="shared" si="58"/>
        <v>0.28494556516942415</v>
      </c>
      <c r="H195">
        <f t="shared" si="59"/>
        <v>1.0166461416509101</v>
      </c>
      <c r="I195">
        <v>195</v>
      </c>
      <c r="J195">
        <f t="shared" si="60"/>
        <v>194</v>
      </c>
      <c r="K195">
        <f t="shared" si="61"/>
        <v>1.4430760643102136</v>
      </c>
      <c r="L195">
        <f t="shared" si="62"/>
        <v>1.37205842107021</v>
      </c>
      <c r="M195">
        <v>195</v>
      </c>
      <c r="N195">
        <f t="shared" si="63"/>
        <v>194</v>
      </c>
      <c r="O195">
        <f t="shared" si="64"/>
        <v>0.36595102600530277</v>
      </c>
      <c r="P195">
        <f t="shared" si="65"/>
        <v>0.19871307774181499</v>
      </c>
      <c r="Q195">
        <v>195</v>
      </c>
      <c r="R195">
        <f t="shared" si="66"/>
        <v>194</v>
      </c>
      <c r="S195">
        <f t="shared" si="67"/>
        <v>1.3503745833041261</v>
      </c>
      <c r="T195">
        <f t="shared" si="68"/>
        <v>0.163703645432725</v>
      </c>
      <c r="U195">
        <v>195</v>
      </c>
      <c r="V195">
        <f t="shared" si="69"/>
        <v>194</v>
      </c>
      <c r="W195">
        <f t="shared" si="70"/>
        <v>1.4335271642519658</v>
      </c>
      <c r="X195">
        <f t="shared" si="71"/>
        <v>0.350596423833201</v>
      </c>
    </row>
    <row r="196" spans="1:24" x14ac:dyDescent="0.2">
      <c r="A196">
        <v>196</v>
      </c>
      <c r="B196">
        <f t="shared" si="54"/>
        <v>195</v>
      </c>
      <c r="C196">
        <f t="shared" si="55"/>
        <v>0.27896995708153649</v>
      </c>
      <c r="D196">
        <f t="shared" si="56"/>
        <v>2</v>
      </c>
      <c r="E196">
        <v>196</v>
      </c>
      <c r="F196">
        <f t="shared" si="57"/>
        <v>195</v>
      </c>
      <c r="G196">
        <f t="shared" si="58"/>
        <v>0.28632855188859174</v>
      </c>
      <c r="H196">
        <f t="shared" si="59"/>
        <v>1.9833538583490899</v>
      </c>
      <c r="I196">
        <v>196</v>
      </c>
      <c r="J196">
        <f t="shared" si="60"/>
        <v>195</v>
      </c>
      <c r="K196">
        <f t="shared" si="61"/>
        <v>1.443442134636193</v>
      </c>
      <c r="L196">
        <f t="shared" si="62"/>
        <v>1.62794157892979</v>
      </c>
      <c r="M196">
        <v>196</v>
      </c>
      <c r="N196">
        <f t="shared" si="63"/>
        <v>195</v>
      </c>
      <c r="O196">
        <f t="shared" si="64"/>
        <v>0.36681307728501145</v>
      </c>
      <c r="P196">
        <f t="shared" si="65"/>
        <v>0.80128692225818499</v>
      </c>
      <c r="Q196">
        <v>196</v>
      </c>
      <c r="R196">
        <f t="shared" si="66"/>
        <v>195</v>
      </c>
      <c r="S196">
        <f t="shared" si="67"/>
        <v>1.35133680463336</v>
      </c>
      <c r="T196">
        <f t="shared" si="68"/>
        <v>0.83629635456727502</v>
      </c>
      <c r="U196">
        <v>196</v>
      </c>
      <c r="V196">
        <f t="shared" si="69"/>
        <v>195</v>
      </c>
      <c r="W196">
        <f t="shared" si="70"/>
        <v>1.4339546422953615</v>
      </c>
      <c r="X196">
        <f t="shared" si="71"/>
        <v>0.649403576166799</v>
      </c>
    </row>
    <row r="197" spans="1:24" x14ac:dyDescent="0.2">
      <c r="A197">
        <v>197</v>
      </c>
      <c r="B197">
        <f t="shared" si="54"/>
        <v>196</v>
      </c>
      <c r="C197">
        <f t="shared" si="55"/>
        <v>0.28040057224605719</v>
      </c>
      <c r="D197">
        <f t="shared" si="56"/>
        <v>1</v>
      </c>
      <c r="E197">
        <v>197</v>
      </c>
      <c r="F197">
        <f t="shared" si="57"/>
        <v>196</v>
      </c>
      <c r="G197">
        <f t="shared" si="58"/>
        <v>0.28771153860775944</v>
      </c>
      <c r="H197">
        <f t="shared" si="59"/>
        <v>1.0166461416509101</v>
      </c>
      <c r="I197">
        <v>197</v>
      </c>
      <c r="J197">
        <f t="shared" si="60"/>
        <v>196</v>
      </c>
      <c r="K197">
        <f t="shared" si="61"/>
        <v>1.4438082049621723</v>
      </c>
      <c r="L197">
        <f t="shared" si="62"/>
        <v>1.37205842107021</v>
      </c>
      <c r="M197">
        <v>197</v>
      </c>
      <c r="N197">
        <f t="shared" si="63"/>
        <v>196</v>
      </c>
      <c r="O197">
        <f t="shared" si="64"/>
        <v>0.36767512856472018</v>
      </c>
      <c r="P197">
        <f t="shared" si="65"/>
        <v>0.19871307774181499</v>
      </c>
      <c r="Q197">
        <v>197</v>
      </c>
      <c r="R197">
        <f t="shared" si="66"/>
        <v>196</v>
      </c>
      <c r="S197">
        <f t="shared" si="67"/>
        <v>1.352299025962594</v>
      </c>
      <c r="T197">
        <f t="shared" si="68"/>
        <v>0.163703645432725</v>
      </c>
      <c r="U197">
        <v>197</v>
      </c>
      <c r="V197">
        <f t="shared" si="69"/>
        <v>196</v>
      </c>
      <c r="W197">
        <f t="shared" si="70"/>
        <v>1.4343821203387572</v>
      </c>
      <c r="X197">
        <f t="shared" si="71"/>
        <v>0.350596423833201</v>
      </c>
    </row>
    <row r="198" spans="1:24" x14ac:dyDescent="0.2">
      <c r="A198">
        <v>198</v>
      </c>
      <c r="B198">
        <f t="shared" si="54"/>
        <v>197</v>
      </c>
      <c r="C198">
        <f t="shared" si="55"/>
        <v>0.28183118741057789</v>
      </c>
      <c r="D198">
        <f t="shared" si="56"/>
        <v>2</v>
      </c>
      <c r="E198">
        <v>198</v>
      </c>
      <c r="F198">
        <f t="shared" si="57"/>
        <v>197</v>
      </c>
      <c r="G198">
        <f t="shared" si="58"/>
        <v>0.28909452532692703</v>
      </c>
      <c r="H198">
        <f t="shared" si="59"/>
        <v>1.9833538583490899</v>
      </c>
      <c r="I198">
        <v>198</v>
      </c>
      <c r="J198">
        <f t="shared" si="60"/>
        <v>197</v>
      </c>
      <c r="K198">
        <f t="shared" si="61"/>
        <v>1.4441742752881519</v>
      </c>
      <c r="L198">
        <f t="shared" si="62"/>
        <v>1.62794157892979</v>
      </c>
      <c r="M198">
        <v>198</v>
      </c>
      <c r="N198">
        <f t="shared" si="63"/>
        <v>197</v>
      </c>
      <c r="O198">
        <f t="shared" si="64"/>
        <v>0.36853717984442891</v>
      </c>
      <c r="P198">
        <f t="shared" si="65"/>
        <v>0.80128692225818499</v>
      </c>
      <c r="Q198">
        <v>198</v>
      </c>
      <c r="R198">
        <f t="shared" si="66"/>
        <v>197</v>
      </c>
      <c r="S198">
        <f t="shared" si="67"/>
        <v>1.3532612472918282</v>
      </c>
      <c r="T198">
        <f t="shared" si="68"/>
        <v>0.83629635456727502</v>
      </c>
      <c r="U198">
        <v>198</v>
      </c>
      <c r="V198">
        <f t="shared" si="69"/>
        <v>197</v>
      </c>
      <c r="W198">
        <f t="shared" si="70"/>
        <v>1.4348095983821529</v>
      </c>
      <c r="X198">
        <f t="shared" si="71"/>
        <v>0.649403576166799</v>
      </c>
    </row>
    <row r="199" spans="1:24" x14ac:dyDescent="0.2">
      <c r="A199">
        <v>199</v>
      </c>
      <c r="B199">
        <f t="shared" si="54"/>
        <v>198</v>
      </c>
      <c r="C199">
        <f t="shared" si="55"/>
        <v>0.28326180257509859</v>
      </c>
      <c r="D199">
        <f t="shared" si="56"/>
        <v>1</v>
      </c>
      <c r="E199">
        <v>199</v>
      </c>
      <c r="F199">
        <f t="shared" si="57"/>
        <v>198</v>
      </c>
      <c r="G199">
        <f t="shared" si="58"/>
        <v>0.29047751204609462</v>
      </c>
      <c r="H199">
        <f t="shared" si="59"/>
        <v>1.0166461416509101</v>
      </c>
      <c r="I199">
        <v>199</v>
      </c>
      <c r="J199">
        <f t="shared" si="60"/>
        <v>198</v>
      </c>
      <c r="K199">
        <f t="shared" si="61"/>
        <v>1.4445403456141312</v>
      </c>
      <c r="L199">
        <f t="shared" si="62"/>
        <v>1.37205842107021</v>
      </c>
      <c r="M199">
        <v>199</v>
      </c>
      <c r="N199">
        <f t="shared" si="63"/>
        <v>198</v>
      </c>
      <c r="O199">
        <f t="shared" si="64"/>
        <v>0.36939923112413758</v>
      </c>
      <c r="P199">
        <f t="shared" si="65"/>
        <v>0.19871307774181499</v>
      </c>
      <c r="Q199">
        <v>199</v>
      </c>
      <c r="R199">
        <f t="shared" si="66"/>
        <v>198</v>
      </c>
      <c r="S199">
        <f t="shared" si="67"/>
        <v>1.3542234686210621</v>
      </c>
      <c r="T199">
        <f t="shared" si="68"/>
        <v>0.163703645432725</v>
      </c>
      <c r="U199">
        <v>199</v>
      </c>
      <c r="V199">
        <f t="shared" si="69"/>
        <v>198</v>
      </c>
      <c r="W199">
        <f t="shared" si="70"/>
        <v>1.4352370764255487</v>
      </c>
      <c r="X199">
        <f t="shared" si="71"/>
        <v>0.350596423833201</v>
      </c>
    </row>
    <row r="200" spans="1:24" x14ac:dyDescent="0.2">
      <c r="A200">
        <v>200</v>
      </c>
      <c r="B200">
        <f t="shared" si="54"/>
        <v>199</v>
      </c>
      <c r="C200">
        <f t="shared" si="55"/>
        <v>0.28469241773961929</v>
      </c>
      <c r="D200">
        <f t="shared" si="56"/>
        <v>2</v>
      </c>
      <c r="E200">
        <v>200</v>
      </c>
      <c r="F200">
        <f t="shared" si="57"/>
        <v>199</v>
      </c>
      <c r="G200">
        <f t="shared" si="58"/>
        <v>0.29186049876526221</v>
      </c>
      <c r="H200">
        <f t="shared" si="59"/>
        <v>1.9833538583490899</v>
      </c>
      <c r="I200">
        <v>200</v>
      </c>
      <c r="J200">
        <f t="shared" si="60"/>
        <v>199</v>
      </c>
      <c r="K200">
        <f t="shared" si="61"/>
        <v>1.4449064159401106</v>
      </c>
      <c r="L200">
        <f t="shared" si="62"/>
        <v>1.62794157892979</v>
      </c>
      <c r="M200">
        <v>200</v>
      </c>
      <c r="N200">
        <f t="shared" si="63"/>
        <v>199</v>
      </c>
      <c r="O200">
        <f t="shared" si="64"/>
        <v>0.37026128240384626</v>
      </c>
      <c r="P200">
        <f t="shared" si="65"/>
        <v>0.80128692225818499</v>
      </c>
      <c r="Q200">
        <v>200</v>
      </c>
      <c r="R200">
        <f t="shared" si="66"/>
        <v>199</v>
      </c>
      <c r="S200">
        <f t="shared" si="67"/>
        <v>1.3551856899502961</v>
      </c>
      <c r="T200">
        <f t="shared" si="68"/>
        <v>0.83629635456727502</v>
      </c>
      <c r="U200">
        <v>200</v>
      </c>
      <c r="V200">
        <f t="shared" si="69"/>
        <v>199</v>
      </c>
      <c r="W200">
        <f t="shared" si="70"/>
        <v>1.4356645544689444</v>
      </c>
      <c r="X200">
        <f t="shared" si="71"/>
        <v>0.649403576166799</v>
      </c>
    </row>
    <row r="201" spans="1:24" x14ac:dyDescent="0.2">
      <c r="A201">
        <v>201</v>
      </c>
      <c r="B201">
        <f t="shared" si="54"/>
        <v>200</v>
      </c>
      <c r="C201">
        <f t="shared" si="55"/>
        <v>0.28612303290413998</v>
      </c>
      <c r="D201">
        <f t="shared" si="56"/>
        <v>1</v>
      </c>
      <c r="E201">
        <v>201</v>
      </c>
      <c r="F201">
        <f t="shared" si="57"/>
        <v>200</v>
      </c>
      <c r="G201">
        <f t="shared" si="58"/>
        <v>0.2932434854844298</v>
      </c>
      <c r="H201">
        <f t="shared" si="59"/>
        <v>1.0166461416509101</v>
      </c>
      <c r="I201">
        <v>201</v>
      </c>
      <c r="J201">
        <f t="shared" si="60"/>
        <v>200</v>
      </c>
      <c r="K201">
        <f t="shared" si="61"/>
        <v>1.44527248626609</v>
      </c>
      <c r="L201">
        <f t="shared" si="62"/>
        <v>1.37205842107021</v>
      </c>
      <c r="M201">
        <v>201</v>
      </c>
      <c r="N201">
        <f t="shared" si="63"/>
        <v>200</v>
      </c>
      <c r="O201">
        <f t="shared" si="64"/>
        <v>0.37112333368355499</v>
      </c>
      <c r="P201">
        <f t="shared" si="65"/>
        <v>0.19871307774181499</v>
      </c>
      <c r="Q201">
        <v>201</v>
      </c>
      <c r="R201">
        <f t="shared" si="66"/>
        <v>200</v>
      </c>
      <c r="S201">
        <f t="shared" si="67"/>
        <v>1.35614791127953</v>
      </c>
      <c r="T201">
        <f t="shared" si="68"/>
        <v>0.163703645432725</v>
      </c>
      <c r="U201">
        <v>201</v>
      </c>
      <c r="V201">
        <f t="shared" si="69"/>
        <v>200</v>
      </c>
      <c r="W201">
        <f t="shared" si="70"/>
        <v>1.4360920325123401</v>
      </c>
      <c r="X201">
        <f t="shared" si="71"/>
        <v>0.350596423833201</v>
      </c>
    </row>
    <row r="202" spans="1:24" x14ac:dyDescent="0.2">
      <c r="A202">
        <v>202</v>
      </c>
      <c r="B202">
        <f t="shared" si="54"/>
        <v>201</v>
      </c>
      <c r="C202">
        <f t="shared" si="55"/>
        <v>0.28755364806866068</v>
      </c>
      <c r="D202">
        <f t="shared" si="56"/>
        <v>2</v>
      </c>
      <c r="E202">
        <v>202</v>
      </c>
      <c r="F202">
        <f t="shared" si="57"/>
        <v>201</v>
      </c>
      <c r="G202">
        <f t="shared" si="58"/>
        <v>0.29462647220359739</v>
      </c>
      <c r="H202">
        <f t="shared" si="59"/>
        <v>1.9833538583490899</v>
      </c>
      <c r="I202">
        <v>202</v>
      </c>
      <c r="J202">
        <f t="shared" si="60"/>
        <v>201</v>
      </c>
      <c r="K202">
        <f t="shared" si="61"/>
        <v>1.4456385565920695</v>
      </c>
      <c r="L202">
        <f t="shared" si="62"/>
        <v>1.62794157892979</v>
      </c>
      <c r="M202">
        <v>202</v>
      </c>
      <c r="N202">
        <f t="shared" si="63"/>
        <v>201</v>
      </c>
      <c r="O202">
        <f t="shared" si="64"/>
        <v>0.37198538496326367</v>
      </c>
      <c r="P202">
        <f t="shared" si="65"/>
        <v>0.80128692225818499</v>
      </c>
      <c r="Q202">
        <v>202</v>
      </c>
      <c r="R202">
        <f t="shared" si="66"/>
        <v>201</v>
      </c>
      <c r="S202">
        <f t="shared" si="67"/>
        <v>1.357110132608764</v>
      </c>
      <c r="T202">
        <f t="shared" si="68"/>
        <v>0.83629635456727502</v>
      </c>
      <c r="U202">
        <v>202</v>
      </c>
      <c r="V202">
        <f t="shared" si="69"/>
        <v>201</v>
      </c>
      <c r="W202">
        <f t="shared" si="70"/>
        <v>1.4365195105557358</v>
      </c>
      <c r="X202">
        <f t="shared" si="71"/>
        <v>0.649403576166799</v>
      </c>
    </row>
    <row r="203" spans="1:24" x14ac:dyDescent="0.2">
      <c r="A203">
        <v>203</v>
      </c>
      <c r="B203">
        <f t="shared" si="54"/>
        <v>202</v>
      </c>
      <c r="C203">
        <f t="shared" si="55"/>
        <v>0.28898426323318138</v>
      </c>
      <c r="D203">
        <f t="shared" si="56"/>
        <v>1</v>
      </c>
      <c r="E203">
        <v>203</v>
      </c>
      <c r="F203">
        <f t="shared" si="57"/>
        <v>202</v>
      </c>
      <c r="G203">
        <f t="shared" si="58"/>
        <v>0.29600945892276498</v>
      </c>
      <c r="H203">
        <f t="shared" si="59"/>
        <v>1.0166461416509101</v>
      </c>
      <c r="I203">
        <v>203</v>
      </c>
      <c r="J203">
        <f t="shared" si="60"/>
        <v>202</v>
      </c>
      <c r="K203">
        <f t="shared" si="61"/>
        <v>1.4460046269180489</v>
      </c>
      <c r="L203">
        <f t="shared" si="62"/>
        <v>1.37205842107021</v>
      </c>
      <c r="M203">
        <v>203</v>
      </c>
      <c r="N203">
        <f t="shared" si="63"/>
        <v>202</v>
      </c>
      <c r="O203">
        <f t="shared" si="64"/>
        <v>0.37284743624297234</v>
      </c>
      <c r="P203">
        <f t="shared" si="65"/>
        <v>0.19871307774181499</v>
      </c>
      <c r="Q203">
        <v>203</v>
      </c>
      <c r="R203">
        <f t="shared" si="66"/>
        <v>202</v>
      </c>
      <c r="S203">
        <f t="shared" si="67"/>
        <v>1.358072353937998</v>
      </c>
      <c r="T203">
        <f t="shared" si="68"/>
        <v>0.163703645432725</v>
      </c>
      <c r="U203">
        <v>203</v>
      </c>
      <c r="V203">
        <f t="shared" si="69"/>
        <v>202</v>
      </c>
      <c r="W203">
        <f t="shared" si="70"/>
        <v>1.4369469885991315</v>
      </c>
      <c r="X203">
        <f t="shared" si="71"/>
        <v>0.350596423833201</v>
      </c>
    </row>
    <row r="204" spans="1:24" x14ac:dyDescent="0.2">
      <c r="A204">
        <v>204</v>
      </c>
      <c r="B204">
        <f t="shared" si="54"/>
        <v>203</v>
      </c>
      <c r="C204">
        <f t="shared" si="55"/>
        <v>0.29041487839770208</v>
      </c>
      <c r="D204">
        <f t="shared" si="56"/>
        <v>2</v>
      </c>
      <c r="E204">
        <v>204</v>
      </c>
      <c r="F204">
        <f t="shared" si="57"/>
        <v>203</v>
      </c>
      <c r="G204">
        <f t="shared" si="58"/>
        <v>0.29739244564193257</v>
      </c>
      <c r="H204">
        <f t="shared" si="59"/>
        <v>1.9833538583490899</v>
      </c>
      <c r="I204">
        <v>204</v>
      </c>
      <c r="J204">
        <f t="shared" si="60"/>
        <v>203</v>
      </c>
      <c r="K204">
        <f t="shared" si="61"/>
        <v>1.4463706972440282</v>
      </c>
      <c r="L204">
        <f t="shared" si="62"/>
        <v>1.62794157892979</v>
      </c>
      <c r="M204">
        <v>204</v>
      </c>
      <c r="N204">
        <f t="shared" si="63"/>
        <v>203</v>
      </c>
      <c r="O204">
        <f t="shared" si="64"/>
        <v>0.37370948752268107</v>
      </c>
      <c r="P204">
        <f t="shared" si="65"/>
        <v>0.80128692225818499</v>
      </c>
      <c r="Q204">
        <v>204</v>
      </c>
      <c r="R204">
        <f t="shared" si="66"/>
        <v>203</v>
      </c>
      <c r="S204">
        <f t="shared" si="67"/>
        <v>1.3590345752672321</v>
      </c>
      <c r="T204">
        <f t="shared" si="68"/>
        <v>0.83629635456727502</v>
      </c>
      <c r="U204">
        <v>204</v>
      </c>
      <c r="V204">
        <f t="shared" si="69"/>
        <v>203</v>
      </c>
      <c r="W204">
        <f t="shared" si="70"/>
        <v>1.437374466642527</v>
      </c>
      <c r="X204">
        <f t="shared" si="71"/>
        <v>0.649403576166799</v>
      </c>
    </row>
    <row r="205" spans="1:24" x14ac:dyDescent="0.2">
      <c r="A205">
        <v>205</v>
      </c>
      <c r="B205">
        <f t="shared" si="54"/>
        <v>204</v>
      </c>
      <c r="C205">
        <f t="shared" si="55"/>
        <v>0.29184549356222278</v>
      </c>
      <c r="D205">
        <f t="shared" si="56"/>
        <v>1</v>
      </c>
      <c r="E205">
        <v>205</v>
      </c>
      <c r="F205">
        <f t="shared" si="57"/>
        <v>204</v>
      </c>
      <c r="G205">
        <f t="shared" si="58"/>
        <v>0.29877543236110016</v>
      </c>
      <c r="H205">
        <f t="shared" si="59"/>
        <v>1.0166461416509101</v>
      </c>
      <c r="I205">
        <v>205</v>
      </c>
      <c r="J205">
        <f t="shared" si="60"/>
        <v>204</v>
      </c>
      <c r="K205">
        <f t="shared" si="61"/>
        <v>1.4467367675700076</v>
      </c>
      <c r="L205">
        <f t="shared" si="62"/>
        <v>1.37205842107021</v>
      </c>
      <c r="M205">
        <v>205</v>
      </c>
      <c r="N205">
        <f t="shared" si="63"/>
        <v>204</v>
      </c>
      <c r="O205">
        <f t="shared" si="64"/>
        <v>0.3745715388023898</v>
      </c>
      <c r="P205">
        <f t="shared" si="65"/>
        <v>0.19871307774181499</v>
      </c>
      <c r="Q205">
        <v>205</v>
      </c>
      <c r="R205">
        <f t="shared" si="66"/>
        <v>204</v>
      </c>
      <c r="S205">
        <f t="shared" si="67"/>
        <v>1.3599967965964661</v>
      </c>
      <c r="T205">
        <f t="shared" si="68"/>
        <v>0.163703645432725</v>
      </c>
      <c r="U205">
        <v>205</v>
      </c>
      <c r="V205">
        <f t="shared" si="69"/>
        <v>204</v>
      </c>
      <c r="W205">
        <f t="shared" si="70"/>
        <v>1.4378019446859227</v>
      </c>
      <c r="X205">
        <f t="shared" si="71"/>
        <v>0.350596423833201</v>
      </c>
    </row>
    <row r="206" spans="1:24" x14ac:dyDescent="0.2">
      <c r="A206">
        <v>206</v>
      </c>
      <c r="B206">
        <f t="shared" si="54"/>
        <v>205</v>
      </c>
      <c r="C206">
        <f t="shared" si="55"/>
        <v>0.29327610872674348</v>
      </c>
      <c r="D206">
        <f t="shared" si="56"/>
        <v>2</v>
      </c>
      <c r="E206">
        <v>206</v>
      </c>
      <c r="F206">
        <f t="shared" si="57"/>
        <v>205</v>
      </c>
      <c r="G206">
        <f t="shared" si="58"/>
        <v>0.30015841908026775</v>
      </c>
      <c r="H206">
        <f t="shared" si="59"/>
        <v>1.9833538583490899</v>
      </c>
      <c r="I206">
        <v>206</v>
      </c>
      <c r="J206">
        <f t="shared" si="60"/>
        <v>205</v>
      </c>
      <c r="K206">
        <f t="shared" si="61"/>
        <v>1.4471028378959869</v>
      </c>
      <c r="L206">
        <f t="shared" si="62"/>
        <v>1.62794157892979</v>
      </c>
      <c r="M206">
        <v>206</v>
      </c>
      <c r="N206">
        <f t="shared" si="63"/>
        <v>205</v>
      </c>
      <c r="O206">
        <f t="shared" si="64"/>
        <v>0.37543359008209848</v>
      </c>
      <c r="P206">
        <f t="shared" si="65"/>
        <v>0.80128692225818499</v>
      </c>
      <c r="Q206">
        <v>206</v>
      </c>
      <c r="R206">
        <f t="shared" si="66"/>
        <v>205</v>
      </c>
      <c r="S206">
        <f t="shared" si="67"/>
        <v>1.3609590179257001</v>
      </c>
      <c r="T206">
        <f t="shared" si="68"/>
        <v>0.83629635456727502</v>
      </c>
      <c r="U206">
        <v>206</v>
      </c>
      <c r="V206">
        <f t="shared" si="69"/>
        <v>205</v>
      </c>
      <c r="W206">
        <f t="shared" si="70"/>
        <v>1.4382294227293184</v>
      </c>
      <c r="X206">
        <f t="shared" si="71"/>
        <v>0.649403576166799</v>
      </c>
    </row>
    <row r="207" spans="1:24" x14ac:dyDescent="0.2">
      <c r="A207">
        <v>207</v>
      </c>
      <c r="B207">
        <f t="shared" si="54"/>
        <v>206</v>
      </c>
      <c r="C207">
        <f t="shared" si="55"/>
        <v>0.29470672389126418</v>
      </c>
      <c r="D207">
        <f t="shared" si="56"/>
        <v>1</v>
      </c>
      <c r="E207">
        <v>207</v>
      </c>
      <c r="F207">
        <f t="shared" si="57"/>
        <v>206</v>
      </c>
      <c r="G207">
        <f t="shared" si="58"/>
        <v>0.30154140579943534</v>
      </c>
      <c r="H207">
        <f t="shared" si="59"/>
        <v>1.0166461416509101</v>
      </c>
      <c r="I207">
        <v>207</v>
      </c>
      <c r="J207">
        <f t="shared" si="60"/>
        <v>206</v>
      </c>
      <c r="K207">
        <f t="shared" si="61"/>
        <v>1.4474689082219665</v>
      </c>
      <c r="L207">
        <f t="shared" si="62"/>
        <v>1.37205842107021</v>
      </c>
      <c r="M207">
        <v>207</v>
      </c>
      <c r="N207">
        <f t="shared" si="63"/>
        <v>206</v>
      </c>
      <c r="O207">
        <f t="shared" si="64"/>
        <v>0.37629564136180715</v>
      </c>
      <c r="P207">
        <f t="shared" si="65"/>
        <v>0.19871307774181499</v>
      </c>
      <c r="Q207">
        <v>207</v>
      </c>
      <c r="R207">
        <f t="shared" si="66"/>
        <v>206</v>
      </c>
      <c r="S207">
        <f t="shared" si="67"/>
        <v>1.361921239254934</v>
      </c>
      <c r="T207">
        <f t="shared" si="68"/>
        <v>0.163703645432725</v>
      </c>
      <c r="U207">
        <v>207</v>
      </c>
      <c r="V207">
        <f t="shared" si="69"/>
        <v>206</v>
      </c>
      <c r="W207">
        <f t="shared" si="70"/>
        <v>1.4386569007727141</v>
      </c>
      <c r="X207">
        <f t="shared" si="71"/>
        <v>0.350596423833201</v>
      </c>
    </row>
    <row r="208" spans="1:24" x14ac:dyDescent="0.2">
      <c r="A208">
        <v>208</v>
      </c>
      <c r="B208">
        <f t="shared" si="54"/>
        <v>207</v>
      </c>
      <c r="C208">
        <f t="shared" si="55"/>
        <v>0.29613733905578488</v>
      </c>
      <c r="D208">
        <f t="shared" si="56"/>
        <v>2</v>
      </c>
      <c r="E208">
        <v>208</v>
      </c>
      <c r="F208">
        <f t="shared" si="57"/>
        <v>207</v>
      </c>
      <c r="G208">
        <f t="shared" si="58"/>
        <v>0.30292439251860304</v>
      </c>
      <c r="H208">
        <f t="shared" si="59"/>
        <v>1.9833538583490899</v>
      </c>
      <c r="I208">
        <v>208</v>
      </c>
      <c r="J208">
        <f t="shared" si="60"/>
        <v>207</v>
      </c>
      <c r="K208">
        <f t="shared" si="61"/>
        <v>1.4478349785479459</v>
      </c>
      <c r="L208">
        <f t="shared" si="62"/>
        <v>1.62794157892979</v>
      </c>
      <c r="M208">
        <v>208</v>
      </c>
      <c r="N208">
        <f t="shared" si="63"/>
        <v>207</v>
      </c>
      <c r="O208">
        <f t="shared" si="64"/>
        <v>0.37715769264151588</v>
      </c>
      <c r="P208">
        <f t="shared" si="65"/>
        <v>0.80128692225818499</v>
      </c>
      <c r="Q208">
        <v>208</v>
      </c>
      <c r="R208">
        <f t="shared" si="66"/>
        <v>207</v>
      </c>
      <c r="S208">
        <f t="shared" si="67"/>
        <v>1.362883460584168</v>
      </c>
      <c r="T208">
        <f t="shared" si="68"/>
        <v>0.83629635456727502</v>
      </c>
      <c r="U208">
        <v>208</v>
      </c>
      <c r="V208">
        <f t="shared" si="69"/>
        <v>207</v>
      </c>
      <c r="W208">
        <f t="shared" si="70"/>
        <v>1.4390843788161098</v>
      </c>
      <c r="X208">
        <f t="shared" si="71"/>
        <v>0.649403576166799</v>
      </c>
    </row>
    <row r="209" spans="1:24" x14ac:dyDescent="0.2">
      <c r="A209">
        <v>209</v>
      </c>
      <c r="B209">
        <f t="shared" si="54"/>
        <v>208</v>
      </c>
      <c r="C209">
        <f t="shared" si="55"/>
        <v>0.29756795422030557</v>
      </c>
      <c r="D209">
        <f t="shared" si="56"/>
        <v>1</v>
      </c>
      <c r="E209">
        <v>209</v>
      </c>
      <c r="F209">
        <f t="shared" si="57"/>
        <v>208</v>
      </c>
      <c r="G209">
        <f t="shared" si="58"/>
        <v>0.30430737923777063</v>
      </c>
      <c r="H209">
        <f t="shared" si="59"/>
        <v>1.0166461416509101</v>
      </c>
      <c r="I209">
        <v>209</v>
      </c>
      <c r="J209">
        <f t="shared" si="60"/>
        <v>208</v>
      </c>
      <c r="K209">
        <f t="shared" si="61"/>
        <v>1.4482010488739252</v>
      </c>
      <c r="L209">
        <f t="shared" si="62"/>
        <v>1.37205842107021</v>
      </c>
      <c r="M209">
        <v>209</v>
      </c>
      <c r="N209">
        <f t="shared" si="63"/>
        <v>208</v>
      </c>
      <c r="O209">
        <f t="shared" si="64"/>
        <v>0.37801974392122462</v>
      </c>
      <c r="P209">
        <f t="shared" si="65"/>
        <v>0.19871307774181499</v>
      </c>
      <c r="Q209">
        <v>209</v>
      </c>
      <c r="R209">
        <f t="shared" si="66"/>
        <v>208</v>
      </c>
      <c r="S209">
        <f t="shared" si="67"/>
        <v>1.3638456819134022</v>
      </c>
      <c r="T209">
        <f t="shared" si="68"/>
        <v>0.163703645432725</v>
      </c>
      <c r="U209">
        <v>209</v>
      </c>
      <c r="V209">
        <f t="shared" si="69"/>
        <v>208</v>
      </c>
      <c r="W209">
        <f t="shared" si="70"/>
        <v>1.4395118568595056</v>
      </c>
      <c r="X209">
        <f t="shared" si="71"/>
        <v>0.350596423833201</v>
      </c>
    </row>
    <row r="210" spans="1:24" x14ac:dyDescent="0.2">
      <c r="A210">
        <v>210</v>
      </c>
      <c r="B210">
        <f t="shared" si="54"/>
        <v>209</v>
      </c>
      <c r="C210">
        <f t="shared" si="55"/>
        <v>0.29899856938482627</v>
      </c>
      <c r="D210">
        <f t="shared" si="56"/>
        <v>2</v>
      </c>
      <c r="E210">
        <v>210</v>
      </c>
      <c r="F210">
        <f t="shared" si="57"/>
        <v>209</v>
      </c>
      <c r="G210">
        <f t="shared" si="58"/>
        <v>0.30569036595693821</v>
      </c>
      <c r="H210">
        <f t="shared" si="59"/>
        <v>1.9833538583490899</v>
      </c>
      <c r="I210">
        <v>210</v>
      </c>
      <c r="J210">
        <f t="shared" si="60"/>
        <v>209</v>
      </c>
      <c r="K210">
        <f t="shared" si="61"/>
        <v>1.4485671191999046</v>
      </c>
      <c r="L210">
        <f t="shared" si="62"/>
        <v>1.62794157892979</v>
      </c>
      <c r="M210">
        <v>210</v>
      </c>
      <c r="N210">
        <f t="shared" si="63"/>
        <v>209</v>
      </c>
      <c r="O210">
        <f t="shared" si="64"/>
        <v>0.37888179520093329</v>
      </c>
      <c r="P210">
        <f t="shared" si="65"/>
        <v>0.80128692225818499</v>
      </c>
      <c r="Q210">
        <v>210</v>
      </c>
      <c r="R210">
        <f t="shared" si="66"/>
        <v>209</v>
      </c>
      <c r="S210">
        <f t="shared" si="67"/>
        <v>1.3648079032426361</v>
      </c>
      <c r="T210">
        <f t="shared" si="68"/>
        <v>0.83629635456727502</v>
      </c>
      <c r="U210">
        <v>210</v>
      </c>
      <c r="V210">
        <f t="shared" si="69"/>
        <v>209</v>
      </c>
      <c r="W210">
        <f t="shared" si="70"/>
        <v>1.4399393349029013</v>
      </c>
      <c r="X210">
        <f t="shared" si="71"/>
        <v>0.649403576166799</v>
      </c>
    </row>
    <row r="211" spans="1:24" x14ac:dyDescent="0.2">
      <c r="A211">
        <v>211</v>
      </c>
      <c r="B211">
        <f t="shared" si="54"/>
        <v>210</v>
      </c>
      <c r="C211">
        <f t="shared" si="55"/>
        <v>0.30042918454934697</v>
      </c>
      <c r="D211">
        <f t="shared" si="56"/>
        <v>1</v>
      </c>
      <c r="E211">
        <v>211</v>
      </c>
      <c r="F211">
        <f t="shared" si="57"/>
        <v>210</v>
      </c>
      <c r="G211">
        <f t="shared" si="58"/>
        <v>0.3070733526761058</v>
      </c>
      <c r="H211">
        <f t="shared" si="59"/>
        <v>1.0166461416509101</v>
      </c>
      <c r="I211">
        <v>211</v>
      </c>
      <c r="J211">
        <f t="shared" si="60"/>
        <v>210</v>
      </c>
      <c r="K211">
        <f t="shared" si="61"/>
        <v>1.4489331895258841</v>
      </c>
      <c r="L211">
        <f t="shared" si="62"/>
        <v>1.37205842107021</v>
      </c>
      <c r="M211">
        <v>211</v>
      </c>
      <c r="N211">
        <f t="shared" si="63"/>
        <v>210</v>
      </c>
      <c r="O211">
        <f t="shared" si="64"/>
        <v>0.37974384648064197</v>
      </c>
      <c r="P211">
        <f t="shared" si="65"/>
        <v>0.19871307774181499</v>
      </c>
      <c r="Q211">
        <v>211</v>
      </c>
      <c r="R211">
        <f t="shared" si="66"/>
        <v>210</v>
      </c>
      <c r="S211">
        <f t="shared" si="67"/>
        <v>1.3657701245718701</v>
      </c>
      <c r="T211">
        <f t="shared" si="68"/>
        <v>0.163703645432725</v>
      </c>
      <c r="U211">
        <v>211</v>
      </c>
      <c r="V211">
        <f t="shared" si="69"/>
        <v>210</v>
      </c>
      <c r="W211">
        <f t="shared" si="70"/>
        <v>1.440366812946297</v>
      </c>
      <c r="X211">
        <f t="shared" si="71"/>
        <v>0.350596423833201</v>
      </c>
    </row>
    <row r="212" spans="1:24" x14ac:dyDescent="0.2">
      <c r="A212">
        <v>212</v>
      </c>
      <c r="B212">
        <f t="shared" si="54"/>
        <v>211</v>
      </c>
      <c r="C212">
        <f t="shared" si="55"/>
        <v>0.30185979971386767</v>
      </c>
      <c r="D212">
        <f t="shared" si="56"/>
        <v>2</v>
      </c>
      <c r="E212">
        <v>212</v>
      </c>
      <c r="F212">
        <f t="shared" si="57"/>
        <v>211</v>
      </c>
      <c r="G212">
        <f t="shared" si="58"/>
        <v>0.30845633939527339</v>
      </c>
      <c r="H212">
        <f t="shared" si="59"/>
        <v>1.9833538583490899</v>
      </c>
      <c r="I212">
        <v>212</v>
      </c>
      <c r="J212">
        <f t="shared" si="60"/>
        <v>211</v>
      </c>
      <c r="K212">
        <f t="shared" si="61"/>
        <v>1.4492992598518635</v>
      </c>
      <c r="L212">
        <f t="shared" si="62"/>
        <v>1.62794157892979</v>
      </c>
      <c r="M212">
        <v>212</v>
      </c>
      <c r="N212">
        <f t="shared" si="63"/>
        <v>211</v>
      </c>
      <c r="O212">
        <f t="shared" si="64"/>
        <v>0.3806058977603507</v>
      </c>
      <c r="P212">
        <f t="shared" si="65"/>
        <v>0.80128692225818499</v>
      </c>
      <c r="Q212">
        <v>212</v>
      </c>
      <c r="R212">
        <f t="shared" si="66"/>
        <v>211</v>
      </c>
      <c r="S212">
        <f t="shared" si="67"/>
        <v>1.366732345901104</v>
      </c>
      <c r="T212">
        <f t="shared" si="68"/>
        <v>0.83629635456727502</v>
      </c>
      <c r="U212">
        <v>212</v>
      </c>
      <c r="V212">
        <f t="shared" si="69"/>
        <v>211</v>
      </c>
      <c r="W212">
        <f t="shared" si="70"/>
        <v>1.4407942909896927</v>
      </c>
      <c r="X212">
        <f t="shared" si="71"/>
        <v>0.649403576166799</v>
      </c>
    </row>
    <row r="213" spans="1:24" x14ac:dyDescent="0.2">
      <c r="A213">
        <v>213</v>
      </c>
      <c r="B213">
        <f t="shared" si="54"/>
        <v>212</v>
      </c>
      <c r="C213">
        <f t="shared" si="55"/>
        <v>0.30329041487838837</v>
      </c>
      <c r="D213">
        <f t="shared" si="56"/>
        <v>1</v>
      </c>
      <c r="E213">
        <v>213</v>
      </c>
      <c r="F213">
        <f t="shared" si="57"/>
        <v>212</v>
      </c>
      <c r="G213">
        <f t="shared" si="58"/>
        <v>0.30983932611444098</v>
      </c>
      <c r="H213">
        <f t="shared" si="59"/>
        <v>1.0166461416509101</v>
      </c>
      <c r="I213">
        <v>213</v>
      </c>
      <c r="J213">
        <f t="shared" si="60"/>
        <v>212</v>
      </c>
      <c r="K213">
        <f t="shared" si="61"/>
        <v>1.4496653301778428</v>
      </c>
      <c r="L213">
        <f t="shared" si="62"/>
        <v>1.37205842107021</v>
      </c>
      <c r="M213">
        <v>213</v>
      </c>
      <c r="N213">
        <f t="shared" si="63"/>
        <v>212</v>
      </c>
      <c r="O213">
        <f t="shared" si="64"/>
        <v>0.38146794904005937</v>
      </c>
      <c r="P213">
        <f t="shared" si="65"/>
        <v>0.19871307774181499</v>
      </c>
      <c r="Q213">
        <v>213</v>
      </c>
      <c r="R213">
        <f t="shared" si="66"/>
        <v>212</v>
      </c>
      <c r="S213">
        <f t="shared" si="67"/>
        <v>1.367694567230338</v>
      </c>
      <c r="T213">
        <f t="shared" si="68"/>
        <v>0.163703645432725</v>
      </c>
      <c r="U213">
        <v>213</v>
      </c>
      <c r="V213">
        <f t="shared" si="69"/>
        <v>212</v>
      </c>
      <c r="W213">
        <f t="shared" si="70"/>
        <v>1.4412217690330884</v>
      </c>
      <c r="X213">
        <f t="shared" si="71"/>
        <v>0.350596423833201</v>
      </c>
    </row>
    <row r="214" spans="1:24" x14ac:dyDescent="0.2">
      <c r="A214">
        <v>214</v>
      </c>
      <c r="B214">
        <f t="shared" si="54"/>
        <v>213</v>
      </c>
      <c r="C214">
        <f t="shared" si="55"/>
        <v>0.30472103004290907</v>
      </c>
      <c r="D214">
        <f t="shared" si="56"/>
        <v>2</v>
      </c>
      <c r="E214">
        <v>214</v>
      </c>
      <c r="F214">
        <f t="shared" si="57"/>
        <v>213</v>
      </c>
      <c r="G214">
        <f t="shared" si="58"/>
        <v>0.31122231283360857</v>
      </c>
      <c r="H214">
        <f t="shared" si="59"/>
        <v>1.9833538583490899</v>
      </c>
      <c r="I214">
        <v>214</v>
      </c>
      <c r="J214">
        <f t="shared" si="60"/>
        <v>213</v>
      </c>
      <c r="K214">
        <f t="shared" si="61"/>
        <v>1.4500314005038222</v>
      </c>
      <c r="L214">
        <f t="shared" si="62"/>
        <v>1.62794157892979</v>
      </c>
      <c r="M214">
        <v>214</v>
      </c>
      <c r="N214">
        <f t="shared" si="63"/>
        <v>213</v>
      </c>
      <c r="O214">
        <f t="shared" si="64"/>
        <v>0.38233000031976805</v>
      </c>
      <c r="P214">
        <f t="shared" si="65"/>
        <v>0.80128692225818499</v>
      </c>
      <c r="Q214">
        <v>214</v>
      </c>
      <c r="R214">
        <f t="shared" si="66"/>
        <v>213</v>
      </c>
      <c r="S214">
        <f t="shared" si="67"/>
        <v>1.368656788559572</v>
      </c>
      <c r="T214">
        <f t="shared" si="68"/>
        <v>0.83629635456727502</v>
      </c>
      <c r="U214">
        <v>214</v>
      </c>
      <c r="V214">
        <f t="shared" si="69"/>
        <v>213</v>
      </c>
      <c r="W214">
        <f t="shared" si="70"/>
        <v>1.4416492470764841</v>
      </c>
      <c r="X214">
        <f t="shared" si="71"/>
        <v>0.649403576166799</v>
      </c>
    </row>
    <row r="215" spans="1:24" x14ac:dyDescent="0.2">
      <c r="A215">
        <v>215</v>
      </c>
      <c r="B215">
        <f t="shared" si="54"/>
        <v>214</v>
      </c>
      <c r="C215">
        <f t="shared" si="55"/>
        <v>0.30615164520742977</v>
      </c>
      <c r="D215">
        <f t="shared" si="56"/>
        <v>1</v>
      </c>
      <c r="E215">
        <v>215</v>
      </c>
      <c r="F215">
        <f t="shared" si="57"/>
        <v>214</v>
      </c>
      <c r="G215">
        <f t="shared" si="58"/>
        <v>0.31260529955277616</v>
      </c>
      <c r="H215">
        <f t="shared" si="59"/>
        <v>1.0166461416509101</v>
      </c>
      <c r="I215">
        <v>215</v>
      </c>
      <c r="J215">
        <f t="shared" si="60"/>
        <v>214</v>
      </c>
      <c r="K215">
        <f t="shared" si="61"/>
        <v>1.4503974708298015</v>
      </c>
      <c r="L215">
        <f t="shared" si="62"/>
        <v>1.37205842107021</v>
      </c>
      <c r="M215">
        <v>215</v>
      </c>
      <c r="N215">
        <f t="shared" si="63"/>
        <v>214</v>
      </c>
      <c r="O215">
        <f t="shared" si="64"/>
        <v>0.38319205159947678</v>
      </c>
      <c r="P215">
        <f t="shared" si="65"/>
        <v>0.19871307774181499</v>
      </c>
      <c r="Q215">
        <v>215</v>
      </c>
      <c r="R215">
        <f t="shared" si="66"/>
        <v>214</v>
      </c>
      <c r="S215">
        <f t="shared" si="67"/>
        <v>1.3696190098888061</v>
      </c>
      <c r="T215">
        <f t="shared" si="68"/>
        <v>0.163703645432725</v>
      </c>
      <c r="U215">
        <v>215</v>
      </c>
      <c r="V215">
        <f t="shared" si="69"/>
        <v>214</v>
      </c>
      <c r="W215">
        <f t="shared" si="70"/>
        <v>1.4420767251198798</v>
      </c>
      <c r="X215">
        <f t="shared" si="71"/>
        <v>0.350596423833201</v>
      </c>
    </row>
    <row r="216" spans="1:24" x14ac:dyDescent="0.2">
      <c r="A216">
        <v>216</v>
      </c>
      <c r="B216">
        <f t="shared" si="54"/>
        <v>215</v>
      </c>
      <c r="C216">
        <f t="shared" si="55"/>
        <v>0.30758226037195047</v>
      </c>
      <c r="D216">
        <f t="shared" si="56"/>
        <v>2</v>
      </c>
      <c r="E216">
        <v>216</v>
      </c>
      <c r="F216">
        <f t="shared" si="57"/>
        <v>215</v>
      </c>
      <c r="G216">
        <f t="shared" si="58"/>
        <v>0.31398828627194375</v>
      </c>
      <c r="H216">
        <f t="shared" si="59"/>
        <v>1.9833538583490899</v>
      </c>
      <c r="I216">
        <v>216</v>
      </c>
      <c r="J216">
        <f t="shared" si="60"/>
        <v>215</v>
      </c>
      <c r="K216">
        <f t="shared" si="61"/>
        <v>1.4507635411557811</v>
      </c>
      <c r="L216">
        <f t="shared" si="62"/>
        <v>1.62794157892979</v>
      </c>
      <c r="M216">
        <v>216</v>
      </c>
      <c r="N216">
        <f t="shared" si="63"/>
        <v>215</v>
      </c>
      <c r="O216">
        <f t="shared" si="64"/>
        <v>0.38405410287918551</v>
      </c>
      <c r="P216">
        <f t="shared" si="65"/>
        <v>0.80128692225818499</v>
      </c>
      <c r="Q216">
        <v>216</v>
      </c>
      <c r="R216">
        <f t="shared" si="66"/>
        <v>215</v>
      </c>
      <c r="S216">
        <f t="shared" si="67"/>
        <v>1.3705812312180401</v>
      </c>
      <c r="T216">
        <f t="shared" si="68"/>
        <v>0.83629635456727502</v>
      </c>
      <c r="U216">
        <v>216</v>
      </c>
      <c r="V216">
        <f t="shared" si="69"/>
        <v>215</v>
      </c>
      <c r="W216">
        <f t="shared" si="70"/>
        <v>1.4425042031632755</v>
      </c>
      <c r="X216">
        <f t="shared" si="71"/>
        <v>0.649403576166799</v>
      </c>
    </row>
    <row r="217" spans="1:24" x14ac:dyDescent="0.2">
      <c r="A217">
        <v>217</v>
      </c>
      <c r="B217">
        <f t="shared" si="54"/>
        <v>216</v>
      </c>
      <c r="C217">
        <f t="shared" si="55"/>
        <v>0.30901287553647117</v>
      </c>
      <c r="D217">
        <f t="shared" si="56"/>
        <v>1</v>
      </c>
      <c r="E217">
        <v>217</v>
      </c>
      <c r="F217">
        <f t="shared" si="57"/>
        <v>216</v>
      </c>
      <c r="G217">
        <f t="shared" si="58"/>
        <v>0.31537127299111134</v>
      </c>
      <c r="H217">
        <f t="shared" si="59"/>
        <v>1.0166461416509101</v>
      </c>
      <c r="I217">
        <v>217</v>
      </c>
      <c r="J217">
        <f t="shared" si="60"/>
        <v>216</v>
      </c>
      <c r="K217">
        <f t="shared" si="61"/>
        <v>1.4511296114817605</v>
      </c>
      <c r="L217">
        <f t="shared" si="62"/>
        <v>1.37205842107021</v>
      </c>
      <c r="M217">
        <v>217</v>
      </c>
      <c r="N217">
        <f t="shared" si="63"/>
        <v>216</v>
      </c>
      <c r="O217">
        <f t="shared" si="64"/>
        <v>0.38491615415889419</v>
      </c>
      <c r="P217">
        <f t="shared" si="65"/>
        <v>0.19871307774181499</v>
      </c>
      <c r="Q217">
        <v>217</v>
      </c>
      <c r="R217">
        <f t="shared" si="66"/>
        <v>216</v>
      </c>
      <c r="S217">
        <f t="shared" si="67"/>
        <v>1.3715434525472741</v>
      </c>
      <c r="T217">
        <f t="shared" si="68"/>
        <v>0.163703645432725</v>
      </c>
      <c r="U217">
        <v>217</v>
      </c>
      <c r="V217">
        <f t="shared" si="69"/>
        <v>216</v>
      </c>
      <c r="W217">
        <f t="shared" si="70"/>
        <v>1.4429316812066713</v>
      </c>
      <c r="X217">
        <f t="shared" si="71"/>
        <v>0.350596423833201</v>
      </c>
    </row>
    <row r="218" spans="1:24" x14ac:dyDescent="0.2">
      <c r="A218">
        <v>218</v>
      </c>
      <c r="B218">
        <f t="shared" si="54"/>
        <v>217</v>
      </c>
      <c r="C218">
        <f t="shared" si="55"/>
        <v>0.31044349070099186</v>
      </c>
      <c r="D218">
        <f t="shared" si="56"/>
        <v>2</v>
      </c>
      <c r="E218">
        <v>218</v>
      </c>
      <c r="F218">
        <f t="shared" si="57"/>
        <v>217</v>
      </c>
      <c r="G218">
        <f t="shared" si="58"/>
        <v>0.31675425971027904</v>
      </c>
      <c r="H218">
        <f t="shared" si="59"/>
        <v>1.9833538583490899</v>
      </c>
      <c r="I218">
        <v>218</v>
      </c>
      <c r="J218">
        <f t="shared" si="60"/>
        <v>217</v>
      </c>
      <c r="K218">
        <f t="shared" si="61"/>
        <v>1.4514956818077398</v>
      </c>
      <c r="L218">
        <f t="shared" si="62"/>
        <v>1.62794157892979</v>
      </c>
      <c r="M218">
        <v>218</v>
      </c>
      <c r="N218">
        <f t="shared" si="63"/>
        <v>217</v>
      </c>
      <c r="O218">
        <f t="shared" si="64"/>
        <v>0.38577820543860286</v>
      </c>
      <c r="P218">
        <f t="shared" si="65"/>
        <v>0.80128692225818499</v>
      </c>
      <c r="Q218">
        <v>218</v>
      </c>
      <c r="R218">
        <f t="shared" si="66"/>
        <v>217</v>
      </c>
      <c r="S218">
        <f t="shared" si="67"/>
        <v>1.372505673876508</v>
      </c>
      <c r="T218">
        <f t="shared" si="68"/>
        <v>0.83629635456727502</v>
      </c>
      <c r="U218">
        <v>218</v>
      </c>
      <c r="V218">
        <f t="shared" si="69"/>
        <v>217</v>
      </c>
      <c r="W218">
        <f t="shared" si="70"/>
        <v>1.443359159250067</v>
      </c>
      <c r="X218">
        <f t="shared" si="71"/>
        <v>0.649403576166799</v>
      </c>
    </row>
    <row r="219" spans="1:24" x14ac:dyDescent="0.2">
      <c r="A219">
        <v>219</v>
      </c>
      <c r="B219">
        <f t="shared" si="54"/>
        <v>218</v>
      </c>
      <c r="C219">
        <f t="shared" si="55"/>
        <v>0.31187410586551256</v>
      </c>
      <c r="D219">
        <f t="shared" si="56"/>
        <v>1</v>
      </c>
      <c r="E219">
        <v>219</v>
      </c>
      <c r="F219">
        <f t="shared" si="57"/>
        <v>218</v>
      </c>
      <c r="G219">
        <f t="shared" si="58"/>
        <v>0.31813724642944663</v>
      </c>
      <c r="H219">
        <f t="shared" si="59"/>
        <v>1.0166461416509101</v>
      </c>
      <c r="I219">
        <v>219</v>
      </c>
      <c r="J219">
        <f t="shared" si="60"/>
        <v>218</v>
      </c>
      <c r="K219">
        <f t="shared" si="61"/>
        <v>1.4518617521337192</v>
      </c>
      <c r="L219">
        <f t="shared" si="62"/>
        <v>1.37205842107021</v>
      </c>
      <c r="M219">
        <v>219</v>
      </c>
      <c r="N219">
        <f t="shared" si="63"/>
        <v>218</v>
      </c>
      <c r="O219">
        <f t="shared" si="64"/>
        <v>0.38664025671831159</v>
      </c>
      <c r="P219">
        <f t="shared" si="65"/>
        <v>0.19871307774181499</v>
      </c>
      <c r="Q219">
        <v>219</v>
      </c>
      <c r="R219">
        <f t="shared" si="66"/>
        <v>218</v>
      </c>
      <c r="S219">
        <f t="shared" si="67"/>
        <v>1.3734678952057422</v>
      </c>
      <c r="T219">
        <f t="shared" si="68"/>
        <v>0.163703645432725</v>
      </c>
      <c r="U219">
        <v>219</v>
      </c>
      <c r="V219">
        <f t="shared" si="69"/>
        <v>218</v>
      </c>
      <c r="W219">
        <f t="shared" si="70"/>
        <v>1.4437866372934627</v>
      </c>
      <c r="X219">
        <f t="shared" si="71"/>
        <v>0.350596423833201</v>
      </c>
    </row>
    <row r="220" spans="1:24" x14ac:dyDescent="0.2">
      <c r="A220">
        <v>220</v>
      </c>
      <c r="B220">
        <f t="shared" si="54"/>
        <v>219</v>
      </c>
      <c r="C220">
        <f t="shared" si="55"/>
        <v>0.31330472103003326</v>
      </c>
      <c r="D220">
        <f t="shared" si="56"/>
        <v>2</v>
      </c>
      <c r="E220">
        <v>220</v>
      </c>
      <c r="F220">
        <f t="shared" si="57"/>
        <v>219</v>
      </c>
      <c r="G220">
        <f t="shared" si="58"/>
        <v>0.31952023314861422</v>
      </c>
      <c r="H220">
        <f t="shared" si="59"/>
        <v>1.9833538583490899</v>
      </c>
      <c r="I220">
        <v>220</v>
      </c>
      <c r="J220">
        <f t="shared" si="60"/>
        <v>219</v>
      </c>
      <c r="K220">
        <f t="shared" si="61"/>
        <v>1.4522278224596987</v>
      </c>
      <c r="L220">
        <f t="shared" si="62"/>
        <v>1.62794157892979</v>
      </c>
      <c r="M220">
        <v>220</v>
      </c>
      <c r="N220">
        <f t="shared" si="63"/>
        <v>219</v>
      </c>
      <c r="O220">
        <f t="shared" si="64"/>
        <v>0.38750230799802027</v>
      </c>
      <c r="P220">
        <f t="shared" si="65"/>
        <v>0.80128692225818499</v>
      </c>
      <c r="Q220">
        <v>220</v>
      </c>
      <c r="R220">
        <f t="shared" si="66"/>
        <v>219</v>
      </c>
      <c r="S220">
        <f t="shared" si="67"/>
        <v>1.3744301165349762</v>
      </c>
      <c r="T220">
        <f t="shared" si="68"/>
        <v>0.83629635456727502</v>
      </c>
      <c r="U220">
        <v>220</v>
      </c>
      <c r="V220">
        <f t="shared" si="69"/>
        <v>219</v>
      </c>
      <c r="W220">
        <f t="shared" si="70"/>
        <v>1.4442141153368584</v>
      </c>
      <c r="X220">
        <f t="shared" si="71"/>
        <v>0.649403576166799</v>
      </c>
    </row>
    <row r="221" spans="1:24" x14ac:dyDescent="0.2">
      <c r="A221">
        <v>221</v>
      </c>
      <c r="B221">
        <f t="shared" si="54"/>
        <v>220</v>
      </c>
      <c r="C221">
        <f t="shared" si="55"/>
        <v>0.31473533619455396</v>
      </c>
      <c r="D221">
        <f t="shared" si="56"/>
        <v>1</v>
      </c>
      <c r="E221">
        <v>221</v>
      </c>
      <c r="F221">
        <f t="shared" si="57"/>
        <v>220</v>
      </c>
      <c r="G221">
        <f t="shared" si="58"/>
        <v>0.32090321986778181</v>
      </c>
      <c r="H221">
        <f t="shared" si="59"/>
        <v>1.0166461416509101</v>
      </c>
      <c r="I221">
        <v>221</v>
      </c>
      <c r="J221">
        <f t="shared" si="60"/>
        <v>220</v>
      </c>
      <c r="K221">
        <f t="shared" si="61"/>
        <v>1.4525938927856781</v>
      </c>
      <c r="L221">
        <f t="shared" si="62"/>
        <v>1.37205842107021</v>
      </c>
      <c r="M221">
        <v>221</v>
      </c>
      <c r="N221">
        <f t="shared" si="63"/>
        <v>220</v>
      </c>
      <c r="O221">
        <f t="shared" si="64"/>
        <v>0.38836435927772894</v>
      </c>
      <c r="P221">
        <f t="shared" si="65"/>
        <v>0.19871307774181499</v>
      </c>
      <c r="Q221">
        <v>221</v>
      </c>
      <c r="R221">
        <f t="shared" si="66"/>
        <v>220</v>
      </c>
      <c r="S221">
        <f t="shared" si="67"/>
        <v>1.3753923378642101</v>
      </c>
      <c r="T221">
        <f t="shared" si="68"/>
        <v>0.163703645432725</v>
      </c>
      <c r="U221">
        <v>221</v>
      </c>
      <c r="V221">
        <f t="shared" si="69"/>
        <v>220</v>
      </c>
      <c r="W221">
        <f t="shared" si="70"/>
        <v>1.4446415933802541</v>
      </c>
      <c r="X221">
        <f t="shared" si="71"/>
        <v>0.350596423833201</v>
      </c>
    </row>
    <row r="222" spans="1:24" x14ac:dyDescent="0.2">
      <c r="A222">
        <v>222</v>
      </c>
      <c r="B222">
        <f t="shared" si="54"/>
        <v>221</v>
      </c>
      <c r="C222">
        <f t="shared" si="55"/>
        <v>0.31616595135907466</v>
      </c>
      <c r="D222">
        <f t="shared" si="56"/>
        <v>2</v>
      </c>
      <c r="E222">
        <v>222</v>
      </c>
      <c r="F222">
        <f t="shared" si="57"/>
        <v>221</v>
      </c>
      <c r="G222">
        <f t="shared" si="58"/>
        <v>0.3222862065869494</v>
      </c>
      <c r="H222">
        <f t="shared" si="59"/>
        <v>1.9833538583490899</v>
      </c>
      <c r="I222">
        <v>222</v>
      </c>
      <c r="J222">
        <f t="shared" si="60"/>
        <v>221</v>
      </c>
      <c r="K222">
        <f t="shared" si="61"/>
        <v>1.4529599631116574</v>
      </c>
      <c r="L222">
        <f t="shared" si="62"/>
        <v>1.62794157892979</v>
      </c>
      <c r="M222">
        <v>222</v>
      </c>
      <c r="N222">
        <f t="shared" si="63"/>
        <v>221</v>
      </c>
      <c r="O222">
        <f t="shared" si="64"/>
        <v>0.38922641055743767</v>
      </c>
      <c r="P222">
        <f t="shared" si="65"/>
        <v>0.80128692225818499</v>
      </c>
      <c r="Q222">
        <v>222</v>
      </c>
      <c r="R222">
        <f t="shared" si="66"/>
        <v>221</v>
      </c>
      <c r="S222">
        <f t="shared" si="67"/>
        <v>1.3763545591934441</v>
      </c>
      <c r="T222">
        <f t="shared" si="68"/>
        <v>0.83629635456727502</v>
      </c>
      <c r="U222">
        <v>222</v>
      </c>
      <c r="V222">
        <f t="shared" si="69"/>
        <v>221</v>
      </c>
      <c r="W222">
        <f t="shared" si="70"/>
        <v>1.4450690714236498</v>
      </c>
      <c r="X222">
        <f t="shared" si="71"/>
        <v>0.649403576166799</v>
      </c>
    </row>
    <row r="223" spans="1:24" x14ac:dyDescent="0.2">
      <c r="A223">
        <v>223</v>
      </c>
      <c r="B223">
        <f t="shared" si="54"/>
        <v>222</v>
      </c>
      <c r="C223">
        <f t="shared" si="55"/>
        <v>0.31759656652359536</v>
      </c>
      <c r="D223">
        <f t="shared" si="56"/>
        <v>1</v>
      </c>
      <c r="E223">
        <v>223</v>
      </c>
      <c r="F223">
        <f t="shared" si="57"/>
        <v>222</v>
      </c>
      <c r="G223">
        <f t="shared" si="58"/>
        <v>0.32366919330611699</v>
      </c>
      <c r="H223">
        <f t="shared" si="59"/>
        <v>1.0166461416509101</v>
      </c>
      <c r="I223">
        <v>223</v>
      </c>
      <c r="J223">
        <f t="shared" si="60"/>
        <v>222</v>
      </c>
      <c r="K223">
        <f t="shared" si="61"/>
        <v>1.4533260334376368</v>
      </c>
      <c r="L223">
        <f t="shared" si="62"/>
        <v>1.37205842107021</v>
      </c>
      <c r="M223">
        <v>223</v>
      </c>
      <c r="N223">
        <f t="shared" si="63"/>
        <v>222</v>
      </c>
      <c r="O223">
        <f t="shared" si="64"/>
        <v>0.39008846183714641</v>
      </c>
      <c r="P223">
        <f t="shared" si="65"/>
        <v>0.19871307774181499</v>
      </c>
      <c r="Q223">
        <v>223</v>
      </c>
      <c r="R223">
        <f t="shared" si="66"/>
        <v>222</v>
      </c>
      <c r="S223">
        <f t="shared" si="67"/>
        <v>1.377316780522678</v>
      </c>
      <c r="T223">
        <f t="shared" si="68"/>
        <v>0.163703645432725</v>
      </c>
      <c r="U223">
        <v>223</v>
      </c>
      <c r="V223">
        <f t="shared" si="69"/>
        <v>222</v>
      </c>
      <c r="W223">
        <f t="shared" si="70"/>
        <v>1.4454965494670453</v>
      </c>
      <c r="X223">
        <f t="shared" si="71"/>
        <v>0.350596423833201</v>
      </c>
    </row>
    <row r="224" spans="1:24" x14ac:dyDescent="0.2">
      <c r="A224">
        <v>224</v>
      </c>
      <c r="B224">
        <f t="shared" si="54"/>
        <v>223</v>
      </c>
      <c r="C224">
        <f t="shared" si="55"/>
        <v>0.31902718168811606</v>
      </c>
      <c r="D224">
        <f t="shared" si="56"/>
        <v>2</v>
      </c>
      <c r="E224">
        <v>224</v>
      </c>
      <c r="F224">
        <f t="shared" si="57"/>
        <v>223</v>
      </c>
      <c r="G224">
        <f t="shared" si="58"/>
        <v>0.32505218002528458</v>
      </c>
      <c r="H224">
        <f t="shared" si="59"/>
        <v>1.9833538583490899</v>
      </c>
      <c r="I224">
        <v>224</v>
      </c>
      <c r="J224">
        <f t="shared" si="60"/>
        <v>223</v>
      </c>
      <c r="K224">
        <f t="shared" si="61"/>
        <v>1.4536921037636161</v>
      </c>
      <c r="L224">
        <f t="shared" si="62"/>
        <v>1.62794157892979</v>
      </c>
      <c r="M224">
        <v>224</v>
      </c>
      <c r="N224">
        <f t="shared" si="63"/>
        <v>223</v>
      </c>
      <c r="O224">
        <f t="shared" si="64"/>
        <v>0.39095051311685508</v>
      </c>
      <c r="P224">
        <f t="shared" si="65"/>
        <v>0.80128692225818499</v>
      </c>
      <c r="Q224">
        <v>224</v>
      </c>
      <c r="R224">
        <f t="shared" si="66"/>
        <v>223</v>
      </c>
      <c r="S224">
        <f t="shared" si="67"/>
        <v>1.378279001851912</v>
      </c>
      <c r="T224">
        <f t="shared" si="68"/>
        <v>0.83629635456727502</v>
      </c>
      <c r="U224">
        <v>224</v>
      </c>
      <c r="V224">
        <f t="shared" si="69"/>
        <v>223</v>
      </c>
      <c r="W224">
        <f t="shared" si="70"/>
        <v>1.445924027510441</v>
      </c>
      <c r="X224">
        <f t="shared" si="71"/>
        <v>0.649403576166799</v>
      </c>
    </row>
    <row r="225" spans="1:24" x14ac:dyDescent="0.2">
      <c r="A225">
        <v>225</v>
      </c>
      <c r="B225">
        <f t="shared" si="54"/>
        <v>224</v>
      </c>
      <c r="C225">
        <f t="shared" si="55"/>
        <v>0.32045779685263676</v>
      </c>
      <c r="D225">
        <f t="shared" si="56"/>
        <v>1</v>
      </c>
      <c r="E225">
        <v>225</v>
      </c>
      <c r="F225">
        <f t="shared" si="57"/>
        <v>224</v>
      </c>
      <c r="G225">
        <f t="shared" si="58"/>
        <v>0.32643516674445217</v>
      </c>
      <c r="H225">
        <f t="shared" si="59"/>
        <v>1.0166461416509101</v>
      </c>
      <c r="I225">
        <v>225</v>
      </c>
      <c r="J225">
        <f t="shared" si="60"/>
        <v>224</v>
      </c>
      <c r="K225">
        <f t="shared" si="61"/>
        <v>1.4540581740895957</v>
      </c>
      <c r="L225">
        <f t="shared" si="62"/>
        <v>1.37205842107021</v>
      </c>
      <c r="M225">
        <v>225</v>
      </c>
      <c r="N225">
        <f t="shared" si="63"/>
        <v>224</v>
      </c>
      <c r="O225">
        <f t="shared" si="64"/>
        <v>0.39181256439656376</v>
      </c>
      <c r="P225">
        <f t="shared" si="65"/>
        <v>0.19871307774181499</v>
      </c>
      <c r="Q225">
        <v>225</v>
      </c>
      <c r="R225">
        <f t="shared" si="66"/>
        <v>224</v>
      </c>
      <c r="S225">
        <f t="shared" si="67"/>
        <v>1.3792412231811459</v>
      </c>
      <c r="T225">
        <f t="shared" si="68"/>
        <v>0.163703645432725</v>
      </c>
      <c r="U225">
        <v>225</v>
      </c>
      <c r="V225">
        <f t="shared" si="69"/>
        <v>224</v>
      </c>
      <c r="W225">
        <f t="shared" si="70"/>
        <v>1.4463515055538367</v>
      </c>
      <c r="X225">
        <f t="shared" si="71"/>
        <v>0.350596423833201</v>
      </c>
    </row>
    <row r="226" spans="1:24" x14ac:dyDescent="0.2">
      <c r="A226">
        <v>226</v>
      </c>
      <c r="B226">
        <f t="shared" si="54"/>
        <v>225</v>
      </c>
      <c r="C226">
        <f t="shared" si="55"/>
        <v>0.32188841201715745</v>
      </c>
      <c r="D226">
        <f t="shared" si="56"/>
        <v>2</v>
      </c>
      <c r="E226">
        <v>226</v>
      </c>
      <c r="F226">
        <f t="shared" si="57"/>
        <v>225</v>
      </c>
      <c r="G226">
        <f t="shared" si="58"/>
        <v>0.32781815346361975</v>
      </c>
      <c r="H226">
        <f t="shared" si="59"/>
        <v>1.9833538583490899</v>
      </c>
      <c r="I226">
        <v>226</v>
      </c>
      <c r="J226">
        <f t="shared" si="60"/>
        <v>225</v>
      </c>
      <c r="K226">
        <f t="shared" si="61"/>
        <v>1.4544242444155751</v>
      </c>
      <c r="L226">
        <f t="shared" si="62"/>
        <v>1.62794157892979</v>
      </c>
      <c r="M226">
        <v>226</v>
      </c>
      <c r="N226">
        <f t="shared" si="63"/>
        <v>225</v>
      </c>
      <c r="O226">
        <f t="shared" si="64"/>
        <v>0.39267461567627249</v>
      </c>
      <c r="P226">
        <f t="shared" si="65"/>
        <v>0.80128692225818499</v>
      </c>
      <c r="Q226">
        <v>226</v>
      </c>
      <c r="R226">
        <f t="shared" si="66"/>
        <v>225</v>
      </c>
      <c r="S226">
        <f t="shared" si="67"/>
        <v>1.3802034445103801</v>
      </c>
      <c r="T226">
        <f t="shared" si="68"/>
        <v>0.83629635456727502</v>
      </c>
      <c r="U226">
        <v>226</v>
      </c>
      <c r="V226">
        <f t="shared" si="69"/>
        <v>225</v>
      </c>
      <c r="W226">
        <f t="shared" si="70"/>
        <v>1.4467789835972324</v>
      </c>
      <c r="X226">
        <f t="shared" si="71"/>
        <v>0.649403576166799</v>
      </c>
    </row>
    <row r="227" spans="1:24" x14ac:dyDescent="0.2">
      <c r="A227">
        <v>227</v>
      </c>
      <c r="B227">
        <f t="shared" si="54"/>
        <v>226</v>
      </c>
      <c r="C227">
        <f t="shared" si="55"/>
        <v>0.32331902718167815</v>
      </c>
      <c r="D227">
        <f t="shared" si="56"/>
        <v>1</v>
      </c>
      <c r="E227">
        <v>227</v>
      </c>
      <c r="F227">
        <f t="shared" si="57"/>
        <v>226</v>
      </c>
      <c r="G227">
        <f t="shared" si="58"/>
        <v>0.32920114018278734</v>
      </c>
      <c r="H227">
        <f t="shared" si="59"/>
        <v>1.0166461416509101</v>
      </c>
      <c r="I227">
        <v>227</v>
      </c>
      <c r="J227">
        <f t="shared" si="60"/>
        <v>226</v>
      </c>
      <c r="K227">
        <f t="shared" si="61"/>
        <v>1.4547903147415544</v>
      </c>
      <c r="L227">
        <f t="shared" si="62"/>
        <v>1.37205842107021</v>
      </c>
      <c r="M227">
        <v>227</v>
      </c>
      <c r="N227">
        <f t="shared" si="63"/>
        <v>226</v>
      </c>
      <c r="O227">
        <f t="shared" si="64"/>
        <v>0.39353666695598122</v>
      </c>
      <c r="P227">
        <f t="shared" si="65"/>
        <v>0.19871307774181499</v>
      </c>
      <c r="Q227">
        <v>227</v>
      </c>
      <c r="R227">
        <f t="shared" si="66"/>
        <v>226</v>
      </c>
      <c r="S227">
        <f t="shared" si="67"/>
        <v>1.3811656658396141</v>
      </c>
      <c r="T227">
        <f t="shared" si="68"/>
        <v>0.163703645432725</v>
      </c>
      <c r="U227">
        <v>227</v>
      </c>
      <c r="V227">
        <f t="shared" si="69"/>
        <v>226</v>
      </c>
      <c r="W227">
        <f t="shared" si="70"/>
        <v>1.4472064616406282</v>
      </c>
      <c r="X227">
        <f t="shared" si="71"/>
        <v>0.350596423833201</v>
      </c>
    </row>
    <row r="228" spans="1:24" x14ac:dyDescent="0.2">
      <c r="A228">
        <v>228</v>
      </c>
      <c r="B228">
        <f t="shared" si="54"/>
        <v>227</v>
      </c>
      <c r="C228">
        <f t="shared" si="55"/>
        <v>0.32474964234619885</v>
      </c>
      <c r="D228">
        <f t="shared" si="56"/>
        <v>2</v>
      </c>
      <c r="E228">
        <v>228</v>
      </c>
      <c r="F228">
        <f t="shared" si="57"/>
        <v>227</v>
      </c>
      <c r="G228">
        <f t="shared" si="58"/>
        <v>0.33058412690195493</v>
      </c>
      <c r="H228">
        <f t="shared" si="59"/>
        <v>1.9833538583490899</v>
      </c>
      <c r="I228">
        <v>228</v>
      </c>
      <c r="J228">
        <f t="shared" si="60"/>
        <v>227</v>
      </c>
      <c r="K228">
        <f t="shared" si="61"/>
        <v>1.4551563850675338</v>
      </c>
      <c r="L228">
        <f t="shared" si="62"/>
        <v>1.62794157892979</v>
      </c>
      <c r="M228">
        <v>228</v>
      </c>
      <c r="N228">
        <f t="shared" si="63"/>
        <v>227</v>
      </c>
      <c r="O228">
        <f t="shared" si="64"/>
        <v>0.39439871823568984</v>
      </c>
      <c r="P228">
        <f t="shared" si="65"/>
        <v>0.80128692225818499</v>
      </c>
      <c r="Q228">
        <v>228</v>
      </c>
      <c r="R228">
        <f t="shared" si="66"/>
        <v>227</v>
      </c>
      <c r="S228">
        <f t="shared" si="67"/>
        <v>1.382127887168848</v>
      </c>
      <c r="T228">
        <f t="shared" si="68"/>
        <v>0.83629635456727502</v>
      </c>
      <c r="U228">
        <v>228</v>
      </c>
      <c r="V228">
        <f t="shared" si="69"/>
        <v>227</v>
      </c>
      <c r="W228">
        <f t="shared" si="70"/>
        <v>1.4476339396840239</v>
      </c>
      <c r="X228">
        <f t="shared" si="71"/>
        <v>0.649403576166799</v>
      </c>
    </row>
    <row r="229" spans="1:24" x14ac:dyDescent="0.2">
      <c r="A229">
        <v>229</v>
      </c>
      <c r="B229">
        <f t="shared" si="54"/>
        <v>228</v>
      </c>
      <c r="C229">
        <f t="shared" si="55"/>
        <v>0.32618025751071955</v>
      </c>
      <c r="D229">
        <f t="shared" si="56"/>
        <v>1</v>
      </c>
      <c r="E229">
        <v>229</v>
      </c>
      <c r="F229">
        <f t="shared" si="57"/>
        <v>228</v>
      </c>
      <c r="G229">
        <f t="shared" si="58"/>
        <v>0.33196711362112263</v>
      </c>
      <c r="H229">
        <f t="shared" si="59"/>
        <v>1.0166461416509101</v>
      </c>
      <c r="I229">
        <v>229</v>
      </c>
      <c r="J229">
        <f t="shared" si="60"/>
        <v>228</v>
      </c>
      <c r="K229">
        <f t="shared" si="61"/>
        <v>1.4555224553935133</v>
      </c>
      <c r="L229">
        <f t="shared" si="62"/>
        <v>1.37205842107021</v>
      </c>
      <c r="M229">
        <v>229</v>
      </c>
      <c r="N229">
        <f t="shared" si="63"/>
        <v>228</v>
      </c>
      <c r="O229">
        <f t="shared" si="64"/>
        <v>0.39526076951539857</v>
      </c>
      <c r="P229">
        <f t="shared" si="65"/>
        <v>0.19871307774181499</v>
      </c>
      <c r="Q229">
        <v>229</v>
      </c>
      <c r="R229">
        <f t="shared" si="66"/>
        <v>228</v>
      </c>
      <c r="S229">
        <f t="shared" si="67"/>
        <v>1.383090108498082</v>
      </c>
      <c r="T229">
        <f t="shared" si="68"/>
        <v>0.163703645432725</v>
      </c>
      <c r="U229">
        <v>229</v>
      </c>
      <c r="V229">
        <f t="shared" si="69"/>
        <v>228</v>
      </c>
      <c r="W229">
        <f t="shared" si="70"/>
        <v>1.4480614177274196</v>
      </c>
      <c r="X229">
        <f t="shared" si="71"/>
        <v>0.350596423833201</v>
      </c>
    </row>
    <row r="230" spans="1:24" x14ac:dyDescent="0.2">
      <c r="A230">
        <v>230</v>
      </c>
      <c r="B230">
        <f t="shared" si="54"/>
        <v>229</v>
      </c>
      <c r="C230">
        <f t="shared" si="55"/>
        <v>0.32761087267524025</v>
      </c>
      <c r="D230">
        <f t="shared" si="56"/>
        <v>2</v>
      </c>
      <c r="E230">
        <v>230</v>
      </c>
      <c r="F230">
        <f t="shared" si="57"/>
        <v>229</v>
      </c>
      <c r="G230">
        <f t="shared" si="58"/>
        <v>0.33335010034029022</v>
      </c>
      <c r="H230">
        <f t="shared" si="59"/>
        <v>1.9833538583490899</v>
      </c>
      <c r="I230">
        <v>230</v>
      </c>
      <c r="J230">
        <f t="shared" si="60"/>
        <v>229</v>
      </c>
      <c r="K230">
        <f t="shared" si="61"/>
        <v>1.4558885257194927</v>
      </c>
      <c r="L230">
        <f t="shared" si="62"/>
        <v>1.62794157892979</v>
      </c>
      <c r="M230">
        <v>230</v>
      </c>
      <c r="N230">
        <f t="shared" si="63"/>
        <v>229</v>
      </c>
      <c r="O230">
        <f t="shared" si="64"/>
        <v>0.3961228207951073</v>
      </c>
      <c r="P230">
        <f t="shared" si="65"/>
        <v>0.80128692225818499</v>
      </c>
      <c r="Q230">
        <v>230</v>
      </c>
      <c r="R230">
        <f t="shared" si="66"/>
        <v>229</v>
      </c>
      <c r="S230">
        <f t="shared" si="67"/>
        <v>1.3840523298273162</v>
      </c>
      <c r="T230">
        <f t="shared" si="68"/>
        <v>0.83629635456727502</v>
      </c>
      <c r="U230">
        <v>230</v>
      </c>
      <c r="V230">
        <f t="shared" si="69"/>
        <v>229</v>
      </c>
      <c r="W230">
        <f t="shared" si="70"/>
        <v>1.4484888957708153</v>
      </c>
      <c r="X230">
        <f t="shared" si="71"/>
        <v>0.649403576166799</v>
      </c>
    </row>
    <row r="231" spans="1:24" x14ac:dyDescent="0.2">
      <c r="A231">
        <v>231</v>
      </c>
      <c r="B231">
        <f t="shared" si="54"/>
        <v>230</v>
      </c>
      <c r="C231">
        <f t="shared" si="55"/>
        <v>0.32904148783976095</v>
      </c>
      <c r="D231">
        <f t="shared" si="56"/>
        <v>1</v>
      </c>
      <c r="E231">
        <v>231</v>
      </c>
      <c r="F231">
        <f t="shared" si="57"/>
        <v>230</v>
      </c>
      <c r="G231">
        <f t="shared" si="58"/>
        <v>0.33473308705945781</v>
      </c>
      <c r="H231">
        <f t="shared" si="59"/>
        <v>1.0166461416509101</v>
      </c>
      <c r="I231">
        <v>231</v>
      </c>
      <c r="J231">
        <f t="shared" si="60"/>
        <v>230</v>
      </c>
      <c r="K231">
        <f t="shared" si="61"/>
        <v>1.456254596045472</v>
      </c>
      <c r="L231">
        <f t="shared" si="62"/>
        <v>1.37205842107021</v>
      </c>
      <c r="M231">
        <v>231</v>
      </c>
      <c r="N231">
        <f t="shared" si="63"/>
        <v>230</v>
      </c>
      <c r="O231">
        <f t="shared" si="64"/>
        <v>0.39698487207481598</v>
      </c>
      <c r="P231">
        <f t="shared" si="65"/>
        <v>0.19871307774181499</v>
      </c>
      <c r="Q231">
        <v>231</v>
      </c>
      <c r="R231">
        <f t="shared" si="66"/>
        <v>230</v>
      </c>
      <c r="S231">
        <f t="shared" si="67"/>
        <v>1.3850145511565501</v>
      </c>
      <c r="T231">
        <f t="shared" si="68"/>
        <v>0.163703645432725</v>
      </c>
      <c r="U231">
        <v>231</v>
      </c>
      <c r="V231">
        <f t="shared" si="69"/>
        <v>230</v>
      </c>
      <c r="W231">
        <f t="shared" si="70"/>
        <v>1.448916373814211</v>
      </c>
      <c r="X231">
        <f t="shared" si="71"/>
        <v>0.350596423833201</v>
      </c>
    </row>
    <row r="232" spans="1:24" x14ac:dyDescent="0.2">
      <c r="A232">
        <v>232</v>
      </c>
      <c r="B232">
        <f t="shared" si="54"/>
        <v>231</v>
      </c>
      <c r="C232">
        <f t="shared" si="55"/>
        <v>0.3304721030042817</v>
      </c>
      <c r="D232">
        <f t="shared" si="56"/>
        <v>2</v>
      </c>
      <c r="E232">
        <v>232</v>
      </c>
      <c r="F232">
        <f t="shared" si="57"/>
        <v>231</v>
      </c>
      <c r="G232">
        <f t="shared" si="58"/>
        <v>0.3361160737786254</v>
      </c>
      <c r="H232">
        <f t="shared" si="59"/>
        <v>1.9833538583490899</v>
      </c>
      <c r="I232">
        <v>232</v>
      </c>
      <c r="J232">
        <f t="shared" si="60"/>
        <v>231</v>
      </c>
      <c r="K232">
        <f t="shared" si="61"/>
        <v>1.4566206663714514</v>
      </c>
      <c r="L232">
        <f t="shared" si="62"/>
        <v>1.62794157892979</v>
      </c>
      <c r="M232">
        <v>232</v>
      </c>
      <c r="N232">
        <f t="shared" si="63"/>
        <v>231</v>
      </c>
      <c r="O232">
        <f t="shared" si="64"/>
        <v>0.39784692335452465</v>
      </c>
      <c r="P232">
        <f t="shared" si="65"/>
        <v>0.80128692225818499</v>
      </c>
      <c r="Q232">
        <v>232</v>
      </c>
      <c r="R232">
        <f t="shared" si="66"/>
        <v>231</v>
      </c>
      <c r="S232">
        <f t="shared" si="67"/>
        <v>1.3859767724857841</v>
      </c>
      <c r="T232">
        <f t="shared" si="68"/>
        <v>0.83629635456727502</v>
      </c>
      <c r="U232">
        <v>232</v>
      </c>
      <c r="V232">
        <f t="shared" si="69"/>
        <v>231</v>
      </c>
      <c r="W232">
        <f t="shared" si="70"/>
        <v>1.4493438518576067</v>
      </c>
      <c r="X232">
        <f t="shared" si="71"/>
        <v>0.649403576166799</v>
      </c>
    </row>
    <row r="233" spans="1:24" x14ac:dyDescent="0.2">
      <c r="A233">
        <v>233</v>
      </c>
      <c r="B233">
        <f t="shared" si="54"/>
        <v>232</v>
      </c>
      <c r="C233">
        <f t="shared" si="55"/>
        <v>0.3319027181688024</v>
      </c>
      <c r="D233">
        <f t="shared" si="56"/>
        <v>1</v>
      </c>
      <c r="E233">
        <v>233</v>
      </c>
      <c r="F233">
        <f t="shared" si="57"/>
        <v>232</v>
      </c>
      <c r="G233">
        <f t="shared" si="58"/>
        <v>0.33749906049779299</v>
      </c>
      <c r="H233">
        <f t="shared" si="59"/>
        <v>1.0166461416509101</v>
      </c>
      <c r="I233">
        <v>233</v>
      </c>
      <c r="J233">
        <f t="shared" si="60"/>
        <v>232</v>
      </c>
      <c r="K233">
        <f t="shared" si="61"/>
        <v>1.4569867366974307</v>
      </c>
      <c r="L233">
        <f t="shared" si="62"/>
        <v>1.37205842107021</v>
      </c>
      <c r="M233">
        <v>233</v>
      </c>
      <c r="N233">
        <f t="shared" si="63"/>
        <v>232</v>
      </c>
      <c r="O233">
        <f t="shared" si="64"/>
        <v>0.39870897463423338</v>
      </c>
      <c r="P233">
        <f t="shared" si="65"/>
        <v>0.19871307774181499</v>
      </c>
      <c r="Q233">
        <v>233</v>
      </c>
      <c r="R233">
        <f t="shared" si="66"/>
        <v>232</v>
      </c>
      <c r="S233">
        <f t="shared" si="67"/>
        <v>1.3869389938150181</v>
      </c>
      <c r="T233">
        <f t="shared" si="68"/>
        <v>0.163703645432725</v>
      </c>
      <c r="U233">
        <v>233</v>
      </c>
      <c r="V233">
        <f t="shared" si="69"/>
        <v>232</v>
      </c>
      <c r="W233">
        <f t="shared" si="70"/>
        <v>1.4497713299010024</v>
      </c>
      <c r="X233">
        <f t="shared" si="71"/>
        <v>0.350596423833201</v>
      </c>
    </row>
    <row r="234" spans="1:24" x14ac:dyDescent="0.2">
      <c r="A234">
        <v>234</v>
      </c>
      <c r="B234">
        <f t="shared" si="54"/>
        <v>233</v>
      </c>
      <c r="C234">
        <f t="shared" si="55"/>
        <v>0.3333333333333231</v>
      </c>
      <c r="D234">
        <f t="shared" si="56"/>
        <v>2</v>
      </c>
      <c r="E234">
        <v>234</v>
      </c>
      <c r="F234">
        <f t="shared" si="57"/>
        <v>233</v>
      </c>
      <c r="G234">
        <f t="shared" si="58"/>
        <v>0.33888204721696058</v>
      </c>
      <c r="H234">
        <f t="shared" si="59"/>
        <v>1.9833538583490899</v>
      </c>
      <c r="I234">
        <v>234</v>
      </c>
      <c r="J234">
        <f t="shared" si="60"/>
        <v>233</v>
      </c>
      <c r="K234">
        <f t="shared" si="61"/>
        <v>1.4573528070234103</v>
      </c>
      <c r="L234">
        <f t="shared" si="62"/>
        <v>1.62794157892979</v>
      </c>
      <c r="M234">
        <v>234</v>
      </c>
      <c r="N234">
        <f t="shared" si="63"/>
        <v>233</v>
      </c>
      <c r="O234">
        <f t="shared" si="64"/>
        <v>0.39957102591394211</v>
      </c>
      <c r="P234">
        <f t="shared" si="65"/>
        <v>0.80128692225818499</v>
      </c>
      <c r="Q234">
        <v>234</v>
      </c>
      <c r="R234">
        <f t="shared" si="66"/>
        <v>233</v>
      </c>
      <c r="S234">
        <f t="shared" si="67"/>
        <v>1.387901215144252</v>
      </c>
      <c r="T234">
        <f t="shared" si="68"/>
        <v>0.83629635456727502</v>
      </c>
      <c r="U234">
        <v>234</v>
      </c>
      <c r="V234">
        <f t="shared" si="69"/>
        <v>233</v>
      </c>
      <c r="W234">
        <f t="shared" si="70"/>
        <v>1.4501988079443981</v>
      </c>
      <c r="X234">
        <f t="shared" si="71"/>
        <v>0.649403576166799</v>
      </c>
    </row>
    <row r="235" spans="1:24" x14ac:dyDescent="0.2">
      <c r="A235">
        <v>235</v>
      </c>
      <c r="B235">
        <f t="shared" si="54"/>
        <v>234</v>
      </c>
      <c r="C235">
        <f t="shared" si="55"/>
        <v>0.3347639484978438</v>
      </c>
      <c r="D235">
        <f t="shared" si="56"/>
        <v>1</v>
      </c>
      <c r="E235">
        <v>235</v>
      </c>
      <c r="F235">
        <f t="shared" si="57"/>
        <v>234</v>
      </c>
      <c r="G235">
        <f t="shared" si="58"/>
        <v>0.34026503393612817</v>
      </c>
      <c r="H235">
        <f t="shared" si="59"/>
        <v>1.0166461416509101</v>
      </c>
      <c r="I235">
        <v>235</v>
      </c>
      <c r="J235">
        <f t="shared" si="60"/>
        <v>234</v>
      </c>
      <c r="K235">
        <f t="shared" si="61"/>
        <v>1.4577188773493897</v>
      </c>
      <c r="L235">
        <f t="shared" si="62"/>
        <v>1.37205842107021</v>
      </c>
      <c r="M235">
        <v>235</v>
      </c>
      <c r="N235">
        <f t="shared" si="63"/>
        <v>234</v>
      </c>
      <c r="O235">
        <f t="shared" si="64"/>
        <v>0.40043307719365079</v>
      </c>
      <c r="P235">
        <f t="shared" si="65"/>
        <v>0.19871307774181499</v>
      </c>
      <c r="Q235">
        <v>235</v>
      </c>
      <c r="R235">
        <f t="shared" si="66"/>
        <v>234</v>
      </c>
      <c r="S235">
        <f t="shared" si="67"/>
        <v>1.388863436473486</v>
      </c>
      <c r="T235">
        <f t="shared" si="68"/>
        <v>0.163703645432725</v>
      </c>
      <c r="U235">
        <v>235</v>
      </c>
      <c r="V235">
        <f t="shared" si="69"/>
        <v>234</v>
      </c>
      <c r="W235">
        <f t="shared" si="70"/>
        <v>1.4506262859877939</v>
      </c>
      <c r="X235">
        <f t="shared" si="71"/>
        <v>0.350596423833201</v>
      </c>
    </row>
    <row r="236" spans="1:24" x14ac:dyDescent="0.2">
      <c r="A236">
        <v>236</v>
      </c>
      <c r="B236">
        <f t="shared" si="54"/>
        <v>235</v>
      </c>
      <c r="C236">
        <f t="shared" si="55"/>
        <v>0.3361945636623645</v>
      </c>
      <c r="D236">
        <f t="shared" si="56"/>
        <v>2</v>
      </c>
      <c r="E236">
        <v>236</v>
      </c>
      <c r="F236">
        <f t="shared" si="57"/>
        <v>235</v>
      </c>
      <c r="G236">
        <f t="shared" si="58"/>
        <v>0.34164802065529576</v>
      </c>
      <c r="H236">
        <f t="shared" si="59"/>
        <v>1.9833538583490899</v>
      </c>
      <c r="I236">
        <v>236</v>
      </c>
      <c r="J236">
        <f t="shared" si="60"/>
        <v>235</v>
      </c>
      <c r="K236">
        <f t="shared" si="61"/>
        <v>1.458084947675369</v>
      </c>
      <c r="L236">
        <f t="shared" si="62"/>
        <v>1.62794157892979</v>
      </c>
      <c r="M236">
        <v>236</v>
      </c>
      <c r="N236">
        <f t="shared" si="63"/>
        <v>235</v>
      </c>
      <c r="O236">
        <f t="shared" si="64"/>
        <v>0.40129512847335946</v>
      </c>
      <c r="P236">
        <f t="shared" si="65"/>
        <v>0.80128692225818499</v>
      </c>
      <c r="Q236">
        <v>236</v>
      </c>
      <c r="R236">
        <f t="shared" si="66"/>
        <v>235</v>
      </c>
      <c r="S236">
        <f t="shared" si="67"/>
        <v>1.3898256578027202</v>
      </c>
      <c r="T236">
        <f t="shared" si="68"/>
        <v>0.83629635456727502</v>
      </c>
      <c r="U236">
        <v>236</v>
      </c>
      <c r="V236">
        <f t="shared" si="69"/>
        <v>235</v>
      </c>
      <c r="W236">
        <f t="shared" si="70"/>
        <v>1.4510537640311896</v>
      </c>
      <c r="X236">
        <f t="shared" si="71"/>
        <v>0.649403576166799</v>
      </c>
    </row>
    <row r="237" spans="1:24" x14ac:dyDescent="0.2">
      <c r="A237">
        <v>237</v>
      </c>
      <c r="B237">
        <f t="shared" si="54"/>
        <v>236</v>
      </c>
      <c r="C237">
        <f t="shared" si="55"/>
        <v>0.3376251788268852</v>
      </c>
      <c r="D237">
        <f t="shared" si="56"/>
        <v>1</v>
      </c>
      <c r="E237">
        <v>237</v>
      </c>
      <c r="F237">
        <f t="shared" si="57"/>
        <v>236</v>
      </c>
      <c r="G237">
        <f t="shared" si="58"/>
        <v>0.34303100737446335</v>
      </c>
      <c r="H237">
        <f t="shared" si="59"/>
        <v>1.0166461416509101</v>
      </c>
      <c r="I237">
        <v>237</v>
      </c>
      <c r="J237">
        <f t="shared" si="60"/>
        <v>236</v>
      </c>
      <c r="K237">
        <f t="shared" si="61"/>
        <v>1.4584510180013484</v>
      </c>
      <c r="L237">
        <f t="shared" si="62"/>
        <v>1.37205842107021</v>
      </c>
      <c r="M237">
        <v>237</v>
      </c>
      <c r="N237">
        <f t="shared" si="63"/>
        <v>236</v>
      </c>
      <c r="O237">
        <f t="shared" si="64"/>
        <v>0.40215717975306819</v>
      </c>
      <c r="P237">
        <f t="shared" si="65"/>
        <v>0.19871307774181499</v>
      </c>
      <c r="Q237">
        <v>237</v>
      </c>
      <c r="R237">
        <f t="shared" si="66"/>
        <v>236</v>
      </c>
      <c r="S237">
        <f t="shared" si="67"/>
        <v>1.3907878791319541</v>
      </c>
      <c r="T237">
        <f t="shared" si="68"/>
        <v>0.163703645432725</v>
      </c>
      <c r="U237">
        <v>237</v>
      </c>
      <c r="V237">
        <f t="shared" si="69"/>
        <v>236</v>
      </c>
      <c r="W237">
        <f t="shared" si="70"/>
        <v>1.4514812420745853</v>
      </c>
      <c r="X237">
        <f t="shared" si="71"/>
        <v>0.350596423833201</v>
      </c>
    </row>
    <row r="238" spans="1:24" x14ac:dyDescent="0.2">
      <c r="A238">
        <v>238</v>
      </c>
      <c r="B238">
        <f t="shared" si="54"/>
        <v>237</v>
      </c>
      <c r="C238">
        <f t="shared" si="55"/>
        <v>0.3390557939914059</v>
      </c>
      <c r="D238">
        <f t="shared" si="56"/>
        <v>2</v>
      </c>
      <c r="E238">
        <v>238</v>
      </c>
      <c r="F238">
        <f t="shared" si="57"/>
        <v>237</v>
      </c>
      <c r="G238">
        <f t="shared" si="58"/>
        <v>0.34441399409363094</v>
      </c>
      <c r="H238">
        <f t="shared" si="59"/>
        <v>1.9833538583490899</v>
      </c>
      <c r="I238">
        <v>238</v>
      </c>
      <c r="J238">
        <f t="shared" si="60"/>
        <v>237</v>
      </c>
      <c r="K238">
        <f t="shared" si="61"/>
        <v>1.4588170883273279</v>
      </c>
      <c r="L238">
        <f t="shared" si="62"/>
        <v>1.62794157892979</v>
      </c>
      <c r="M238">
        <v>238</v>
      </c>
      <c r="N238">
        <f t="shared" si="63"/>
        <v>237</v>
      </c>
      <c r="O238">
        <f t="shared" si="64"/>
        <v>0.40301923103277687</v>
      </c>
      <c r="P238">
        <f t="shared" si="65"/>
        <v>0.80128692225818499</v>
      </c>
      <c r="Q238">
        <v>238</v>
      </c>
      <c r="R238">
        <f t="shared" si="66"/>
        <v>237</v>
      </c>
      <c r="S238">
        <f t="shared" si="67"/>
        <v>1.3917501004611881</v>
      </c>
      <c r="T238">
        <f t="shared" si="68"/>
        <v>0.83629635456727502</v>
      </c>
      <c r="U238">
        <v>238</v>
      </c>
      <c r="V238">
        <f t="shared" si="69"/>
        <v>237</v>
      </c>
      <c r="W238">
        <f t="shared" si="70"/>
        <v>1.451908720117981</v>
      </c>
      <c r="X238">
        <f t="shared" si="71"/>
        <v>0.649403576166799</v>
      </c>
    </row>
    <row r="239" spans="1:24" x14ac:dyDescent="0.2">
      <c r="A239">
        <v>239</v>
      </c>
      <c r="B239">
        <f t="shared" si="54"/>
        <v>238</v>
      </c>
      <c r="C239">
        <f t="shared" si="55"/>
        <v>0.34048640915592659</v>
      </c>
      <c r="D239">
        <f t="shared" si="56"/>
        <v>1</v>
      </c>
      <c r="E239">
        <v>239</v>
      </c>
      <c r="F239">
        <f t="shared" si="57"/>
        <v>238</v>
      </c>
      <c r="G239">
        <f t="shared" si="58"/>
        <v>0.34579698081279864</v>
      </c>
      <c r="H239">
        <f t="shared" si="59"/>
        <v>1.0166461416509101</v>
      </c>
      <c r="I239">
        <v>239</v>
      </c>
      <c r="J239">
        <f t="shared" si="60"/>
        <v>238</v>
      </c>
      <c r="K239">
        <f t="shared" si="61"/>
        <v>1.4591831586533073</v>
      </c>
      <c r="L239">
        <f t="shared" si="62"/>
        <v>1.37205842107021</v>
      </c>
      <c r="M239">
        <v>239</v>
      </c>
      <c r="N239">
        <f t="shared" si="63"/>
        <v>238</v>
      </c>
      <c r="O239">
        <f t="shared" si="64"/>
        <v>0.40388128231248555</v>
      </c>
      <c r="P239">
        <f t="shared" si="65"/>
        <v>0.19871307774181499</v>
      </c>
      <c r="Q239">
        <v>239</v>
      </c>
      <c r="R239">
        <f t="shared" si="66"/>
        <v>238</v>
      </c>
      <c r="S239">
        <f t="shared" si="67"/>
        <v>1.392712321790422</v>
      </c>
      <c r="T239">
        <f t="shared" si="68"/>
        <v>0.163703645432725</v>
      </c>
      <c r="U239">
        <v>239</v>
      </c>
      <c r="V239">
        <f t="shared" si="69"/>
        <v>238</v>
      </c>
      <c r="W239">
        <f t="shared" si="70"/>
        <v>1.4523361981613765</v>
      </c>
      <c r="X239">
        <f t="shared" si="71"/>
        <v>0.350596423833201</v>
      </c>
    </row>
    <row r="240" spans="1:24" x14ac:dyDescent="0.2">
      <c r="A240">
        <v>240</v>
      </c>
      <c r="B240">
        <f t="shared" si="54"/>
        <v>239</v>
      </c>
      <c r="C240">
        <f t="shared" si="55"/>
        <v>0.34191702432044729</v>
      </c>
      <c r="D240">
        <f t="shared" si="56"/>
        <v>2</v>
      </c>
      <c r="E240">
        <v>240</v>
      </c>
      <c r="F240">
        <f t="shared" si="57"/>
        <v>239</v>
      </c>
      <c r="G240">
        <f t="shared" si="58"/>
        <v>0.34717996753196623</v>
      </c>
      <c r="H240">
        <f t="shared" si="59"/>
        <v>1.9833538583490899</v>
      </c>
      <c r="I240">
        <v>240</v>
      </c>
      <c r="J240">
        <f t="shared" si="60"/>
        <v>239</v>
      </c>
      <c r="K240">
        <f t="shared" si="61"/>
        <v>1.4595492289792866</v>
      </c>
      <c r="L240">
        <f t="shared" si="62"/>
        <v>1.62794157892979</v>
      </c>
      <c r="M240">
        <v>240</v>
      </c>
      <c r="N240">
        <f t="shared" si="63"/>
        <v>239</v>
      </c>
      <c r="O240">
        <f t="shared" si="64"/>
        <v>0.40474333359219428</v>
      </c>
      <c r="P240">
        <f t="shared" si="65"/>
        <v>0.80128692225818499</v>
      </c>
      <c r="Q240">
        <v>240</v>
      </c>
      <c r="R240">
        <f t="shared" si="66"/>
        <v>239</v>
      </c>
      <c r="S240">
        <f t="shared" si="67"/>
        <v>1.393674543119656</v>
      </c>
      <c r="T240">
        <f t="shared" si="68"/>
        <v>0.83629635456727502</v>
      </c>
      <c r="U240">
        <v>240</v>
      </c>
      <c r="V240">
        <f t="shared" si="69"/>
        <v>239</v>
      </c>
      <c r="W240">
        <f t="shared" si="70"/>
        <v>1.4527636762047722</v>
      </c>
      <c r="X240">
        <f t="shared" si="71"/>
        <v>0.649403576166799</v>
      </c>
    </row>
    <row r="241" spans="1:24" x14ac:dyDescent="0.2">
      <c r="A241">
        <v>241</v>
      </c>
      <c r="B241">
        <f t="shared" si="54"/>
        <v>240</v>
      </c>
      <c r="C241">
        <f t="shared" si="55"/>
        <v>0.34334763948496799</v>
      </c>
      <c r="D241">
        <f t="shared" si="56"/>
        <v>1</v>
      </c>
      <c r="E241">
        <v>241</v>
      </c>
      <c r="F241">
        <f t="shared" si="57"/>
        <v>240</v>
      </c>
      <c r="G241">
        <f t="shared" si="58"/>
        <v>0.34856295425113382</v>
      </c>
      <c r="H241">
        <f t="shared" si="59"/>
        <v>1.0166461416509101</v>
      </c>
      <c r="I241">
        <v>241</v>
      </c>
      <c r="J241">
        <f t="shared" si="60"/>
        <v>240</v>
      </c>
      <c r="K241">
        <f t="shared" si="61"/>
        <v>1.459915299305266</v>
      </c>
      <c r="L241">
        <f t="shared" si="62"/>
        <v>1.37205842107021</v>
      </c>
      <c r="M241">
        <v>241</v>
      </c>
      <c r="N241">
        <f t="shared" si="63"/>
        <v>240</v>
      </c>
      <c r="O241">
        <f t="shared" si="64"/>
        <v>0.40560538487190301</v>
      </c>
      <c r="P241">
        <f t="shared" si="65"/>
        <v>0.19871307774181499</v>
      </c>
      <c r="Q241">
        <v>241</v>
      </c>
      <c r="R241">
        <f t="shared" si="66"/>
        <v>240</v>
      </c>
      <c r="S241">
        <f t="shared" si="67"/>
        <v>1.3946367644488902</v>
      </c>
      <c r="T241">
        <f t="shared" si="68"/>
        <v>0.163703645432725</v>
      </c>
      <c r="U241">
        <v>241</v>
      </c>
      <c r="V241">
        <f t="shared" si="69"/>
        <v>240</v>
      </c>
      <c r="W241">
        <f t="shared" si="70"/>
        <v>1.4531911542481679</v>
      </c>
      <c r="X241">
        <f t="shared" si="71"/>
        <v>0.350596423833201</v>
      </c>
    </row>
    <row r="242" spans="1:24" x14ac:dyDescent="0.2">
      <c r="A242">
        <v>242</v>
      </c>
      <c r="B242">
        <f t="shared" si="54"/>
        <v>241</v>
      </c>
      <c r="C242">
        <f t="shared" si="55"/>
        <v>0.34477825464948869</v>
      </c>
      <c r="D242">
        <f t="shared" si="56"/>
        <v>2</v>
      </c>
      <c r="E242">
        <v>242</v>
      </c>
      <c r="F242">
        <f t="shared" si="57"/>
        <v>241</v>
      </c>
      <c r="G242">
        <f t="shared" si="58"/>
        <v>0.34994594097030141</v>
      </c>
      <c r="H242">
        <f t="shared" si="59"/>
        <v>1.9833538583490899</v>
      </c>
      <c r="I242">
        <v>242</v>
      </c>
      <c r="J242">
        <f t="shared" si="60"/>
        <v>241</v>
      </c>
      <c r="K242">
        <f t="shared" si="61"/>
        <v>1.4602813696312453</v>
      </c>
      <c r="L242">
        <f t="shared" si="62"/>
        <v>1.62794157892979</v>
      </c>
      <c r="M242">
        <v>242</v>
      </c>
      <c r="N242">
        <f t="shared" si="63"/>
        <v>241</v>
      </c>
      <c r="O242">
        <f t="shared" si="64"/>
        <v>0.40646743615161168</v>
      </c>
      <c r="P242">
        <f t="shared" si="65"/>
        <v>0.80128692225818499</v>
      </c>
      <c r="Q242">
        <v>242</v>
      </c>
      <c r="R242">
        <f t="shared" si="66"/>
        <v>241</v>
      </c>
      <c r="S242">
        <f t="shared" si="67"/>
        <v>1.3955989857781241</v>
      </c>
      <c r="T242">
        <f t="shared" si="68"/>
        <v>0.83629635456727502</v>
      </c>
      <c r="U242">
        <v>242</v>
      </c>
      <c r="V242">
        <f t="shared" si="69"/>
        <v>241</v>
      </c>
      <c r="W242">
        <f t="shared" si="70"/>
        <v>1.4536186322915636</v>
      </c>
      <c r="X242">
        <f t="shared" si="71"/>
        <v>0.649403576166799</v>
      </c>
    </row>
    <row r="243" spans="1:24" x14ac:dyDescent="0.2">
      <c r="A243">
        <v>243</v>
      </c>
      <c r="B243">
        <f t="shared" si="54"/>
        <v>242</v>
      </c>
      <c r="C243">
        <f t="shared" si="55"/>
        <v>0.34620886981400939</v>
      </c>
      <c r="D243">
        <f t="shared" si="56"/>
        <v>1</v>
      </c>
      <c r="E243">
        <v>243</v>
      </c>
      <c r="F243">
        <f t="shared" si="57"/>
        <v>242</v>
      </c>
      <c r="G243">
        <f t="shared" si="58"/>
        <v>0.35132892768946899</v>
      </c>
      <c r="H243">
        <f t="shared" si="59"/>
        <v>1.0166461416509101</v>
      </c>
      <c r="I243">
        <v>243</v>
      </c>
      <c r="J243">
        <f t="shared" si="60"/>
        <v>242</v>
      </c>
      <c r="K243">
        <f t="shared" si="61"/>
        <v>1.4606474399572249</v>
      </c>
      <c r="L243">
        <f t="shared" si="62"/>
        <v>1.37205842107021</v>
      </c>
      <c r="M243">
        <v>243</v>
      </c>
      <c r="N243">
        <f t="shared" si="63"/>
        <v>242</v>
      </c>
      <c r="O243">
        <f t="shared" si="64"/>
        <v>0.40732948743132036</v>
      </c>
      <c r="P243">
        <f t="shared" si="65"/>
        <v>0.19871307774181499</v>
      </c>
      <c r="Q243">
        <v>243</v>
      </c>
      <c r="R243">
        <f t="shared" si="66"/>
        <v>242</v>
      </c>
      <c r="S243">
        <f t="shared" si="67"/>
        <v>1.3965612071073581</v>
      </c>
      <c r="T243">
        <f t="shared" si="68"/>
        <v>0.163703645432725</v>
      </c>
      <c r="U243">
        <v>243</v>
      </c>
      <c r="V243">
        <f t="shared" si="69"/>
        <v>242</v>
      </c>
      <c r="W243">
        <f t="shared" si="70"/>
        <v>1.4540461103349593</v>
      </c>
      <c r="X243">
        <f t="shared" si="71"/>
        <v>0.350596423833201</v>
      </c>
    </row>
    <row r="244" spans="1:24" x14ac:dyDescent="0.2">
      <c r="A244">
        <v>244</v>
      </c>
      <c r="B244">
        <f t="shared" si="54"/>
        <v>243</v>
      </c>
      <c r="C244">
        <f t="shared" si="55"/>
        <v>0.34763948497853009</v>
      </c>
      <c r="D244">
        <f t="shared" si="56"/>
        <v>2</v>
      </c>
      <c r="E244">
        <v>244</v>
      </c>
      <c r="F244">
        <f t="shared" si="57"/>
        <v>243</v>
      </c>
      <c r="G244">
        <f t="shared" si="58"/>
        <v>0.35271191440863658</v>
      </c>
      <c r="H244">
        <f t="shared" si="59"/>
        <v>1.9833538583490899</v>
      </c>
      <c r="I244">
        <v>244</v>
      </c>
      <c r="J244">
        <f t="shared" si="60"/>
        <v>243</v>
      </c>
      <c r="K244">
        <f t="shared" si="61"/>
        <v>1.4610135102832043</v>
      </c>
      <c r="L244">
        <f t="shared" si="62"/>
        <v>1.62794157892979</v>
      </c>
      <c r="M244">
        <v>244</v>
      </c>
      <c r="N244">
        <f t="shared" si="63"/>
        <v>243</v>
      </c>
      <c r="O244">
        <f t="shared" si="64"/>
        <v>0.40819153871102909</v>
      </c>
      <c r="P244">
        <f t="shared" si="65"/>
        <v>0.80128692225818499</v>
      </c>
      <c r="Q244">
        <v>244</v>
      </c>
      <c r="R244">
        <f t="shared" si="66"/>
        <v>243</v>
      </c>
      <c r="S244">
        <f t="shared" si="67"/>
        <v>1.3975234284365921</v>
      </c>
      <c r="T244">
        <f t="shared" si="68"/>
        <v>0.83629635456727502</v>
      </c>
      <c r="U244">
        <v>244</v>
      </c>
      <c r="V244">
        <f t="shared" si="69"/>
        <v>243</v>
      </c>
      <c r="W244">
        <f t="shared" si="70"/>
        <v>1.4544735883783551</v>
      </c>
      <c r="X244">
        <f t="shared" si="71"/>
        <v>0.649403576166799</v>
      </c>
    </row>
    <row r="245" spans="1:24" x14ac:dyDescent="0.2">
      <c r="A245">
        <v>245</v>
      </c>
      <c r="B245">
        <f t="shared" si="54"/>
        <v>244</v>
      </c>
      <c r="C245">
        <f t="shared" si="55"/>
        <v>0.34907010014305079</v>
      </c>
      <c r="D245">
        <f t="shared" si="56"/>
        <v>1</v>
      </c>
      <c r="E245">
        <v>245</v>
      </c>
      <c r="F245">
        <f t="shared" si="57"/>
        <v>244</v>
      </c>
      <c r="G245">
        <f t="shared" si="58"/>
        <v>0.35409490112780417</v>
      </c>
      <c r="H245">
        <f t="shared" si="59"/>
        <v>1.0166461416509101</v>
      </c>
      <c r="I245">
        <v>245</v>
      </c>
      <c r="J245">
        <f t="shared" si="60"/>
        <v>244</v>
      </c>
      <c r="K245">
        <f t="shared" si="61"/>
        <v>1.4613795806091836</v>
      </c>
      <c r="L245">
        <f t="shared" si="62"/>
        <v>1.37205842107021</v>
      </c>
      <c r="M245">
        <v>245</v>
      </c>
      <c r="N245">
        <f t="shared" si="63"/>
        <v>244</v>
      </c>
      <c r="O245">
        <f t="shared" si="64"/>
        <v>0.40905358999073776</v>
      </c>
      <c r="P245">
        <f t="shared" si="65"/>
        <v>0.19871307774181499</v>
      </c>
      <c r="Q245">
        <v>245</v>
      </c>
      <c r="R245">
        <f t="shared" si="66"/>
        <v>244</v>
      </c>
      <c r="S245">
        <f t="shared" si="67"/>
        <v>1.398485649765826</v>
      </c>
      <c r="T245">
        <f t="shared" si="68"/>
        <v>0.163703645432725</v>
      </c>
      <c r="U245">
        <v>245</v>
      </c>
      <c r="V245">
        <f t="shared" si="69"/>
        <v>244</v>
      </c>
      <c r="W245">
        <f t="shared" si="70"/>
        <v>1.4549010664217508</v>
      </c>
      <c r="X245">
        <f t="shared" si="71"/>
        <v>0.350596423833201</v>
      </c>
    </row>
    <row r="246" spans="1:24" x14ac:dyDescent="0.2">
      <c r="A246">
        <v>246</v>
      </c>
      <c r="B246">
        <f t="shared" si="54"/>
        <v>245</v>
      </c>
      <c r="C246">
        <f t="shared" si="55"/>
        <v>0.35050071530757149</v>
      </c>
      <c r="D246">
        <f t="shared" si="56"/>
        <v>2</v>
      </c>
      <c r="E246">
        <v>246</v>
      </c>
      <c r="F246">
        <f t="shared" si="57"/>
        <v>245</v>
      </c>
      <c r="G246">
        <f t="shared" si="58"/>
        <v>0.35547788784697176</v>
      </c>
      <c r="H246">
        <f t="shared" si="59"/>
        <v>1.9833538583490899</v>
      </c>
      <c r="I246">
        <v>246</v>
      </c>
      <c r="J246">
        <f t="shared" si="60"/>
        <v>245</v>
      </c>
      <c r="K246">
        <f t="shared" si="61"/>
        <v>1.461745650935163</v>
      </c>
      <c r="L246">
        <f t="shared" si="62"/>
        <v>1.62794157892979</v>
      </c>
      <c r="M246">
        <v>246</v>
      </c>
      <c r="N246">
        <f t="shared" si="63"/>
        <v>245</v>
      </c>
      <c r="O246">
        <f t="shared" si="64"/>
        <v>0.40991564127044644</v>
      </c>
      <c r="P246">
        <f t="shared" si="65"/>
        <v>0.80128692225818499</v>
      </c>
      <c r="Q246">
        <v>246</v>
      </c>
      <c r="R246">
        <f t="shared" si="66"/>
        <v>245</v>
      </c>
      <c r="S246">
        <f t="shared" si="67"/>
        <v>1.39944787109506</v>
      </c>
      <c r="T246">
        <f t="shared" si="68"/>
        <v>0.83629635456727502</v>
      </c>
      <c r="U246">
        <v>246</v>
      </c>
      <c r="V246">
        <f t="shared" si="69"/>
        <v>245</v>
      </c>
      <c r="W246">
        <f t="shared" si="70"/>
        <v>1.4553285444651465</v>
      </c>
      <c r="X246">
        <f t="shared" si="71"/>
        <v>0.649403576166799</v>
      </c>
    </row>
    <row r="247" spans="1:24" x14ac:dyDescent="0.2">
      <c r="A247">
        <v>247</v>
      </c>
      <c r="B247">
        <f t="shared" si="54"/>
        <v>246</v>
      </c>
      <c r="C247">
        <f t="shared" si="55"/>
        <v>0.35193133047209219</v>
      </c>
      <c r="D247">
        <f t="shared" si="56"/>
        <v>1</v>
      </c>
      <c r="E247">
        <v>247</v>
      </c>
      <c r="F247">
        <f t="shared" si="57"/>
        <v>246</v>
      </c>
      <c r="G247">
        <f t="shared" si="58"/>
        <v>0.35686087456613935</v>
      </c>
      <c r="H247">
        <f t="shared" si="59"/>
        <v>1.0166461416509101</v>
      </c>
      <c r="I247">
        <v>247</v>
      </c>
      <c r="J247">
        <f t="shared" si="60"/>
        <v>246</v>
      </c>
      <c r="K247">
        <f t="shared" si="61"/>
        <v>1.4621117212611425</v>
      </c>
      <c r="L247">
        <f t="shared" si="62"/>
        <v>1.37205842107021</v>
      </c>
      <c r="M247">
        <v>247</v>
      </c>
      <c r="N247">
        <f t="shared" si="63"/>
        <v>246</v>
      </c>
      <c r="O247">
        <f t="shared" si="64"/>
        <v>0.41077769255015517</v>
      </c>
      <c r="P247">
        <f t="shared" si="65"/>
        <v>0.19871307774181499</v>
      </c>
      <c r="Q247">
        <v>247</v>
      </c>
      <c r="R247">
        <f t="shared" si="66"/>
        <v>246</v>
      </c>
      <c r="S247">
        <f t="shared" si="67"/>
        <v>1.4004100924242942</v>
      </c>
      <c r="T247">
        <f t="shared" si="68"/>
        <v>0.163703645432725</v>
      </c>
      <c r="U247">
        <v>247</v>
      </c>
      <c r="V247">
        <f t="shared" si="69"/>
        <v>246</v>
      </c>
      <c r="W247">
        <f t="shared" si="70"/>
        <v>1.4557560225085422</v>
      </c>
      <c r="X247">
        <f t="shared" si="71"/>
        <v>0.350596423833201</v>
      </c>
    </row>
    <row r="248" spans="1:24" x14ac:dyDescent="0.2">
      <c r="A248">
        <v>248</v>
      </c>
      <c r="B248">
        <f t="shared" si="54"/>
        <v>247</v>
      </c>
      <c r="C248">
        <f t="shared" si="55"/>
        <v>0.35336194563661288</v>
      </c>
      <c r="D248">
        <f t="shared" si="56"/>
        <v>2</v>
      </c>
      <c r="E248">
        <v>248</v>
      </c>
      <c r="F248">
        <f t="shared" si="57"/>
        <v>247</v>
      </c>
      <c r="G248">
        <f t="shared" si="58"/>
        <v>0.35824386128530694</v>
      </c>
      <c r="H248">
        <f t="shared" si="59"/>
        <v>1.9833538583490899</v>
      </c>
      <c r="I248">
        <v>248</v>
      </c>
      <c r="J248">
        <f t="shared" si="60"/>
        <v>247</v>
      </c>
      <c r="K248">
        <f t="shared" si="61"/>
        <v>1.4624777915871219</v>
      </c>
      <c r="L248">
        <f t="shared" si="62"/>
        <v>1.62794157892979</v>
      </c>
      <c r="M248">
        <v>248</v>
      </c>
      <c r="N248">
        <f t="shared" si="63"/>
        <v>247</v>
      </c>
      <c r="O248">
        <f t="shared" si="64"/>
        <v>0.4116397438298639</v>
      </c>
      <c r="P248">
        <f t="shared" si="65"/>
        <v>0.80128692225818499</v>
      </c>
      <c r="Q248">
        <v>248</v>
      </c>
      <c r="R248">
        <f t="shared" si="66"/>
        <v>247</v>
      </c>
      <c r="S248">
        <f t="shared" si="67"/>
        <v>1.4013723137535281</v>
      </c>
      <c r="T248">
        <f t="shared" si="68"/>
        <v>0.83629635456727502</v>
      </c>
      <c r="U248">
        <v>248</v>
      </c>
      <c r="V248">
        <f t="shared" si="69"/>
        <v>247</v>
      </c>
      <c r="W248">
        <f t="shared" si="70"/>
        <v>1.4561835005519379</v>
      </c>
      <c r="X248">
        <f t="shared" si="71"/>
        <v>0.649403576166799</v>
      </c>
    </row>
    <row r="249" spans="1:24" x14ac:dyDescent="0.2">
      <c r="A249">
        <v>249</v>
      </c>
      <c r="B249">
        <f t="shared" si="54"/>
        <v>248</v>
      </c>
      <c r="C249">
        <f t="shared" si="55"/>
        <v>0.35479256080113358</v>
      </c>
      <c r="D249">
        <f t="shared" si="56"/>
        <v>1</v>
      </c>
      <c r="E249">
        <v>249</v>
      </c>
      <c r="F249">
        <f t="shared" si="57"/>
        <v>248</v>
      </c>
      <c r="G249">
        <f t="shared" si="58"/>
        <v>0.35962684800447453</v>
      </c>
      <c r="H249">
        <f t="shared" si="59"/>
        <v>1.0166461416509101</v>
      </c>
      <c r="I249">
        <v>249</v>
      </c>
      <c r="J249">
        <f t="shared" si="60"/>
        <v>248</v>
      </c>
      <c r="K249">
        <f t="shared" si="61"/>
        <v>1.4628438619131012</v>
      </c>
      <c r="L249">
        <f t="shared" si="62"/>
        <v>1.37205842107021</v>
      </c>
      <c r="M249">
        <v>249</v>
      </c>
      <c r="N249">
        <f t="shared" si="63"/>
        <v>248</v>
      </c>
      <c r="O249">
        <f t="shared" si="64"/>
        <v>0.41250179510957258</v>
      </c>
      <c r="P249">
        <f t="shared" si="65"/>
        <v>0.19871307774181499</v>
      </c>
      <c r="Q249">
        <v>249</v>
      </c>
      <c r="R249">
        <f t="shared" si="66"/>
        <v>248</v>
      </c>
      <c r="S249">
        <f t="shared" si="67"/>
        <v>1.4023345350827621</v>
      </c>
      <c r="T249">
        <f t="shared" si="68"/>
        <v>0.163703645432725</v>
      </c>
      <c r="U249">
        <v>249</v>
      </c>
      <c r="V249">
        <f t="shared" si="69"/>
        <v>248</v>
      </c>
      <c r="W249">
        <f t="shared" si="70"/>
        <v>1.4566109785953336</v>
      </c>
      <c r="X249">
        <f t="shared" si="71"/>
        <v>0.350596423833201</v>
      </c>
    </row>
    <row r="250" spans="1:24" x14ac:dyDescent="0.2">
      <c r="A250">
        <v>250</v>
      </c>
      <c r="B250">
        <f t="shared" si="54"/>
        <v>249</v>
      </c>
      <c r="C250">
        <f t="shared" si="55"/>
        <v>0.35622317596565428</v>
      </c>
      <c r="D250">
        <f t="shared" si="56"/>
        <v>2</v>
      </c>
      <c r="E250">
        <v>250</v>
      </c>
      <c r="F250">
        <f t="shared" si="57"/>
        <v>249</v>
      </c>
      <c r="G250">
        <f t="shared" si="58"/>
        <v>0.36100983472364223</v>
      </c>
      <c r="H250">
        <f t="shared" si="59"/>
        <v>1.9833538583490899</v>
      </c>
      <c r="I250">
        <v>250</v>
      </c>
      <c r="J250">
        <f t="shared" si="60"/>
        <v>249</v>
      </c>
      <c r="K250">
        <f t="shared" si="61"/>
        <v>1.4632099322390806</v>
      </c>
      <c r="L250">
        <f t="shared" si="62"/>
        <v>1.62794157892979</v>
      </c>
      <c r="M250">
        <v>250</v>
      </c>
      <c r="N250">
        <f t="shared" si="63"/>
        <v>249</v>
      </c>
      <c r="O250">
        <f t="shared" si="64"/>
        <v>0.41336384638928125</v>
      </c>
      <c r="P250">
        <f t="shared" si="65"/>
        <v>0.80128692225818499</v>
      </c>
      <c r="Q250">
        <v>250</v>
      </c>
      <c r="R250">
        <f t="shared" si="66"/>
        <v>249</v>
      </c>
      <c r="S250">
        <f t="shared" si="67"/>
        <v>1.403296756411996</v>
      </c>
      <c r="T250">
        <f t="shared" si="68"/>
        <v>0.83629635456727502</v>
      </c>
      <c r="U250">
        <v>250</v>
      </c>
      <c r="V250">
        <f t="shared" si="69"/>
        <v>249</v>
      </c>
      <c r="W250">
        <f t="shared" si="70"/>
        <v>1.4570384566387293</v>
      </c>
      <c r="X250">
        <f t="shared" si="71"/>
        <v>0.649403576166799</v>
      </c>
    </row>
    <row r="251" spans="1:24" x14ac:dyDescent="0.2">
      <c r="A251">
        <v>251</v>
      </c>
      <c r="B251">
        <f t="shared" si="54"/>
        <v>250</v>
      </c>
      <c r="C251">
        <f t="shared" si="55"/>
        <v>0.35765379113017498</v>
      </c>
      <c r="D251">
        <f t="shared" si="56"/>
        <v>1</v>
      </c>
      <c r="E251">
        <v>251</v>
      </c>
      <c r="F251">
        <f t="shared" si="57"/>
        <v>250</v>
      </c>
      <c r="G251">
        <f t="shared" si="58"/>
        <v>0.36239282144280982</v>
      </c>
      <c r="H251">
        <f t="shared" si="59"/>
        <v>1.0166461416509101</v>
      </c>
      <c r="I251">
        <v>251</v>
      </c>
      <c r="J251">
        <f t="shared" si="60"/>
        <v>250</v>
      </c>
      <c r="K251">
        <f t="shared" si="61"/>
        <v>1.4635760025650599</v>
      </c>
      <c r="L251">
        <f t="shared" si="62"/>
        <v>1.37205842107021</v>
      </c>
      <c r="M251">
        <v>251</v>
      </c>
      <c r="N251">
        <f t="shared" si="63"/>
        <v>250</v>
      </c>
      <c r="O251">
        <f t="shared" si="64"/>
        <v>0.41422589766898998</v>
      </c>
      <c r="P251">
        <f t="shared" si="65"/>
        <v>0.19871307774181499</v>
      </c>
      <c r="Q251">
        <v>251</v>
      </c>
      <c r="R251">
        <f t="shared" si="66"/>
        <v>250</v>
      </c>
      <c r="S251">
        <f t="shared" si="67"/>
        <v>1.40425897774123</v>
      </c>
      <c r="T251">
        <f t="shared" si="68"/>
        <v>0.163703645432725</v>
      </c>
      <c r="U251">
        <v>251</v>
      </c>
      <c r="V251">
        <f t="shared" si="69"/>
        <v>250</v>
      </c>
      <c r="W251">
        <f t="shared" si="70"/>
        <v>1.457465934682125</v>
      </c>
      <c r="X251">
        <f t="shared" si="71"/>
        <v>0.350596423833201</v>
      </c>
    </row>
    <row r="252" spans="1:24" x14ac:dyDescent="0.2">
      <c r="A252">
        <v>252</v>
      </c>
      <c r="B252">
        <f t="shared" si="54"/>
        <v>251</v>
      </c>
      <c r="C252">
        <f t="shared" si="55"/>
        <v>0.35908440629469568</v>
      </c>
      <c r="D252">
        <f t="shared" si="56"/>
        <v>2</v>
      </c>
      <c r="E252">
        <v>252</v>
      </c>
      <c r="F252">
        <f t="shared" si="57"/>
        <v>251</v>
      </c>
      <c r="G252">
        <f t="shared" si="58"/>
        <v>0.36377580816197741</v>
      </c>
      <c r="H252">
        <f t="shared" si="59"/>
        <v>1.9833538583490899</v>
      </c>
      <c r="I252">
        <v>252</v>
      </c>
      <c r="J252">
        <f t="shared" si="60"/>
        <v>251</v>
      </c>
      <c r="K252">
        <f t="shared" si="61"/>
        <v>1.4639420728910395</v>
      </c>
      <c r="L252">
        <f t="shared" si="62"/>
        <v>1.62794157892979</v>
      </c>
      <c r="M252">
        <v>252</v>
      </c>
      <c r="N252">
        <f t="shared" si="63"/>
        <v>251</v>
      </c>
      <c r="O252">
        <f t="shared" si="64"/>
        <v>0.41508794894869872</v>
      </c>
      <c r="P252">
        <f t="shared" si="65"/>
        <v>0.80128692225818499</v>
      </c>
      <c r="Q252">
        <v>252</v>
      </c>
      <c r="R252">
        <f t="shared" si="66"/>
        <v>251</v>
      </c>
      <c r="S252">
        <f t="shared" si="67"/>
        <v>1.4052211990704642</v>
      </c>
      <c r="T252">
        <f t="shared" si="68"/>
        <v>0.83629635456727502</v>
      </c>
      <c r="U252">
        <v>252</v>
      </c>
      <c r="V252">
        <f t="shared" si="69"/>
        <v>251</v>
      </c>
      <c r="W252">
        <f t="shared" si="70"/>
        <v>1.4578934127255208</v>
      </c>
      <c r="X252">
        <f t="shared" si="71"/>
        <v>0.649403576166799</v>
      </c>
    </row>
    <row r="253" spans="1:24" x14ac:dyDescent="0.2">
      <c r="A253">
        <v>253</v>
      </c>
      <c r="B253">
        <f t="shared" si="54"/>
        <v>252</v>
      </c>
      <c r="C253">
        <f t="shared" si="55"/>
        <v>0.36051502145921638</v>
      </c>
      <c r="D253">
        <f t="shared" si="56"/>
        <v>1</v>
      </c>
      <c r="E253">
        <v>253</v>
      </c>
      <c r="F253">
        <f t="shared" si="57"/>
        <v>252</v>
      </c>
      <c r="G253">
        <f t="shared" si="58"/>
        <v>0.365158794881145</v>
      </c>
      <c r="H253">
        <f t="shared" si="59"/>
        <v>1.0166461416509101</v>
      </c>
      <c r="I253">
        <v>253</v>
      </c>
      <c r="J253">
        <f t="shared" si="60"/>
        <v>252</v>
      </c>
      <c r="K253">
        <f t="shared" si="61"/>
        <v>1.4643081432170189</v>
      </c>
      <c r="L253">
        <f t="shared" si="62"/>
        <v>1.37205842107021</v>
      </c>
      <c r="M253">
        <v>253</v>
      </c>
      <c r="N253">
        <f t="shared" si="63"/>
        <v>252</v>
      </c>
      <c r="O253">
        <f t="shared" si="64"/>
        <v>0.41595000022840734</v>
      </c>
      <c r="P253">
        <f t="shared" si="65"/>
        <v>0.19871307774181499</v>
      </c>
      <c r="Q253">
        <v>253</v>
      </c>
      <c r="R253">
        <f t="shared" si="66"/>
        <v>252</v>
      </c>
      <c r="S253">
        <f t="shared" si="67"/>
        <v>1.4061834203996981</v>
      </c>
      <c r="T253">
        <f t="shared" si="68"/>
        <v>0.163703645432725</v>
      </c>
      <c r="U253">
        <v>253</v>
      </c>
      <c r="V253">
        <f t="shared" si="69"/>
        <v>252</v>
      </c>
      <c r="W253">
        <f t="shared" si="70"/>
        <v>1.4583208907689165</v>
      </c>
      <c r="X253">
        <f t="shared" si="71"/>
        <v>0.350596423833201</v>
      </c>
    </row>
    <row r="254" spans="1:24" x14ac:dyDescent="0.2">
      <c r="A254">
        <v>254</v>
      </c>
      <c r="B254">
        <f t="shared" si="54"/>
        <v>253</v>
      </c>
      <c r="C254">
        <f t="shared" si="55"/>
        <v>0.36194563662373708</v>
      </c>
      <c r="D254">
        <f t="shared" si="56"/>
        <v>2</v>
      </c>
      <c r="E254">
        <v>254</v>
      </c>
      <c r="F254">
        <f t="shared" si="57"/>
        <v>253</v>
      </c>
      <c r="G254">
        <f t="shared" si="58"/>
        <v>0.36654178160031259</v>
      </c>
      <c r="H254">
        <f t="shared" si="59"/>
        <v>1.9833538583490899</v>
      </c>
      <c r="I254">
        <v>254</v>
      </c>
      <c r="J254">
        <f t="shared" si="60"/>
        <v>253</v>
      </c>
      <c r="K254">
        <f t="shared" si="61"/>
        <v>1.4646742135429982</v>
      </c>
      <c r="L254">
        <f t="shared" si="62"/>
        <v>1.62794157892979</v>
      </c>
      <c r="M254">
        <v>254</v>
      </c>
      <c r="N254">
        <f t="shared" si="63"/>
        <v>253</v>
      </c>
      <c r="O254">
        <f t="shared" si="64"/>
        <v>0.41681205150811607</v>
      </c>
      <c r="P254">
        <f t="shared" si="65"/>
        <v>0.80128692225818499</v>
      </c>
      <c r="Q254">
        <v>254</v>
      </c>
      <c r="R254">
        <f t="shared" si="66"/>
        <v>253</v>
      </c>
      <c r="S254">
        <f t="shared" si="67"/>
        <v>1.4071456417289321</v>
      </c>
      <c r="T254">
        <f t="shared" si="68"/>
        <v>0.83629635456727502</v>
      </c>
      <c r="U254">
        <v>254</v>
      </c>
      <c r="V254">
        <f t="shared" si="69"/>
        <v>253</v>
      </c>
      <c r="W254">
        <f t="shared" si="70"/>
        <v>1.4587483688123122</v>
      </c>
      <c r="X254">
        <f t="shared" si="71"/>
        <v>0.649403576166799</v>
      </c>
    </row>
    <row r="255" spans="1:24" x14ac:dyDescent="0.2">
      <c r="A255">
        <v>255</v>
      </c>
      <c r="B255">
        <f t="shared" si="54"/>
        <v>254</v>
      </c>
      <c r="C255">
        <f t="shared" si="55"/>
        <v>0.36337625178825778</v>
      </c>
      <c r="D255">
        <f t="shared" si="56"/>
        <v>1</v>
      </c>
      <c r="E255">
        <v>255</v>
      </c>
      <c r="F255">
        <f t="shared" si="57"/>
        <v>254</v>
      </c>
      <c r="G255">
        <f t="shared" si="58"/>
        <v>0.36792476831948018</v>
      </c>
      <c r="H255">
        <f t="shared" si="59"/>
        <v>1.0166461416509101</v>
      </c>
      <c r="I255">
        <v>255</v>
      </c>
      <c r="J255">
        <f t="shared" si="60"/>
        <v>254</v>
      </c>
      <c r="K255">
        <f t="shared" si="61"/>
        <v>1.4650402838689776</v>
      </c>
      <c r="L255">
        <f t="shared" si="62"/>
        <v>1.37205842107021</v>
      </c>
      <c r="M255">
        <v>255</v>
      </c>
      <c r="N255">
        <f t="shared" si="63"/>
        <v>254</v>
      </c>
      <c r="O255">
        <f t="shared" si="64"/>
        <v>0.4176741027878248</v>
      </c>
      <c r="P255">
        <f t="shared" si="65"/>
        <v>0.19871307774181499</v>
      </c>
      <c r="Q255">
        <v>255</v>
      </c>
      <c r="R255">
        <f t="shared" si="66"/>
        <v>254</v>
      </c>
      <c r="S255">
        <f t="shared" si="67"/>
        <v>1.408107863058166</v>
      </c>
      <c r="T255">
        <f t="shared" si="68"/>
        <v>0.163703645432725</v>
      </c>
      <c r="U255">
        <v>255</v>
      </c>
      <c r="V255">
        <f t="shared" si="69"/>
        <v>254</v>
      </c>
      <c r="W255">
        <f t="shared" si="70"/>
        <v>1.4591758468557079</v>
      </c>
      <c r="X255">
        <f t="shared" si="71"/>
        <v>0.350596423833201</v>
      </c>
    </row>
    <row r="256" spans="1:24" x14ac:dyDescent="0.2">
      <c r="A256">
        <v>256</v>
      </c>
      <c r="B256">
        <f t="shared" si="54"/>
        <v>255</v>
      </c>
      <c r="C256">
        <f t="shared" si="55"/>
        <v>0.36480686695277847</v>
      </c>
      <c r="D256">
        <f t="shared" si="56"/>
        <v>2</v>
      </c>
      <c r="E256">
        <v>256</v>
      </c>
      <c r="F256">
        <f t="shared" si="57"/>
        <v>255</v>
      </c>
      <c r="G256">
        <f t="shared" si="58"/>
        <v>0.36930775503864777</v>
      </c>
      <c r="H256">
        <f t="shared" si="59"/>
        <v>1.9833538583490899</v>
      </c>
      <c r="I256">
        <v>256</v>
      </c>
      <c r="J256">
        <f t="shared" si="60"/>
        <v>255</v>
      </c>
      <c r="K256">
        <f t="shared" si="61"/>
        <v>1.4654063541949571</v>
      </c>
      <c r="L256">
        <f t="shared" si="62"/>
        <v>1.62794157892979</v>
      </c>
      <c r="M256">
        <v>256</v>
      </c>
      <c r="N256">
        <f t="shared" si="63"/>
        <v>255</v>
      </c>
      <c r="O256">
        <f t="shared" si="64"/>
        <v>0.41853615406753347</v>
      </c>
      <c r="P256">
        <f t="shared" si="65"/>
        <v>0.80128692225818499</v>
      </c>
      <c r="Q256">
        <v>256</v>
      </c>
      <c r="R256">
        <f t="shared" si="66"/>
        <v>255</v>
      </c>
      <c r="S256">
        <f t="shared" si="67"/>
        <v>1.4090700843874</v>
      </c>
      <c r="T256">
        <f t="shared" si="68"/>
        <v>0.83629635456727502</v>
      </c>
      <c r="U256">
        <v>256</v>
      </c>
      <c r="V256">
        <f t="shared" si="69"/>
        <v>255</v>
      </c>
      <c r="W256">
        <f t="shared" si="70"/>
        <v>1.4596033248991036</v>
      </c>
      <c r="X256">
        <f t="shared" si="71"/>
        <v>0.649403576166799</v>
      </c>
    </row>
    <row r="257" spans="1:24" x14ac:dyDescent="0.2">
      <c r="A257">
        <v>257</v>
      </c>
      <c r="B257">
        <f t="shared" ref="B257:B320" si="72">(A257-1)</f>
        <v>256</v>
      </c>
      <c r="C257">
        <f t="shared" ref="C257:C320" si="73">0+B257*0.0014306151645207</f>
        <v>0.36623748211729917</v>
      </c>
      <c r="D257">
        <f t="shared" ref="D257:D320" si="74">IF(B257/2-INT(B257/2)&lt;0.1,1,2)</f>
        <v>1</v>
      </c>
      <c r="E257">
        <v>257</v>
      </c>
      <c r="F257">
        <f t="shared" ref="F257:F320" si="75">(E257-1)</f>
        <v>256</v>
      </c>
      <c r="G257">
        <f t="shared" ref="G257:G320" si="76">0.0166461416509098+F257*0.0013829867191676</f>
        <v>0.37069074175781536</v>
      </c>
      <c r="H257">
        <f t="shared" ref="H257:H320" si="77">IF(F257/2-INT(F257/2)&lt;0.1,1.01664614165091,1.98335385834909)</f>
        <v>1.0166461416509101</v>
      </c>
      <c r="I257">
        <v>257</v>
      </c>
      <c r="J257">
        <f t="shared" ref="J257:J320" si="78">(I257-1)</f>
        <v>256</v>
      </c>
      <c r="K257">
        <f t="shared" ref="K257:K320" si="79">1.37205842107021+J257*0.0003660703259794</f>
        <v>1.4657724245209365</v>
      </c>
      <c r="L257">
        <f t="shared" ref="L257:L320" si="80">IF(J257/2-INT(J257/2)&lt;0.1,1.37205842107021,1.62794157892979)</f>
        <v>1.37205842107021</v>
      </c>
      <c r="M257">
        <v>257</v>
      </c>
      <c r="N257">
        <f t="shared" ref="N257:N320" si="81">(M257-1)</f>
        <v>256</v>
      </c>
      <c r="O257">
        <f t="shared" ref="O257:O320" si="82">0.198713077741815+N257*0.0008620512797087</f>
        <v>0.41939820534724215</v>
      </c>
      <c r="P257">
        <f t="shared" ref="P257:P320" si="83">IF(N257/2-INT(N257/2)&lt;0.1,0.198713077741815,0.801286922258185)</f>
        <v>0.19871307774181499</v>
      </c>
      <c r="Q257">
        <v>257</v>
      </c>
      <c r="R257">
        <f t="shared" ref="R257:R320" si="84">(Q257-1)</f>
        <v>256</v>
      </c>
      <c r="S257">
        <f t="shared" ref="S257:S320" si="85">1.16370364543273+R257*0.000962221329234</f>
        <v>1.410032305716634</v>
      </c>
      <c r="T257">
        <f t="shared" ref="T257:T320" si="86">IF(R257/2-INT(R257/2)&lt;0.1,0.163703645432725,0.836296354567275)</f>
        <v>0.163703645432725</v>
      </c>
      <c r="U257">
        <v>257</v>
      </c>
      <c r="V257">
        <f t="shared" ref="V257:V320" si="87">(U257-1)</f>
        <v>256</v>
      </c>
      <c r="W257">
        <f t="shared" ref="W257:W320" si="88">1.3505964238332+V257*0.0004274780433957</f>
        <v>1.4600308029424993</v>
      </c>
      <c r="X257">
        <f t="shared" ref="X257:X320" si="89">IF(V257/2-INT(V257/2)&lt;0.1,0.350596423833201,0.649403576166799)</f>
        <v>0.350596423833201</v>
      </c>
    </row>
    <row r="258" spans="1:24" x14ac:dyDescent="0.2">
      <c r="A258">
        <v>258</v>
      </c>
      <c r="B258">
        <f t="shared" si="72"/>
        <v>257</v>
      </c>
      <c r="C258">
        <f t="shared" si="73"/>
        <v>0.36766809728181987</v>
      </c>
      <c r="D258">
        <f t="shared" si="74"/>
        <v>2</v>
      </c>
      <c r="E258">
        <v>258</v>
      </c>
      <c r="F258">
        <f t="shared" si="75"/>
        <v>257</v>
      </c>
      <c r="G258">
        <f t="shared" si="76"/>
        <v>0.37207372847698295</v>
      </c>
      <c r="H258">
        <f t="shared" si="77"/>
        <v>1.9833538583490899</v>
      </c>
      <c r="I258">
        <v>258</v>
      </c>
      <c r="J258">
        <f t="shared" si="78"/>
        <v>257</v>
      </c>
      <c r="K258">
        <f t="shared" si="79"/>
        <v>1.4661384948469158</v>
      </c>
      <c r="L258">
        <f t="shared" si="80"/>
        <v>1.62794157892979</v>
      </c>
      <c r="M258">
        <v>258</v>
      </c>
      <c r="N258">
        <f t="shared" si="81"/>
        <v>257</v>
      </c>
      <c r="O258">
        <f t="shared" si="82"/>
        <v>0.42026025662695088</v>
      </c>
      <c r="P258">
        <f t="shared" si="83"/>
        <v>0.80128692225818499</v>
      </c>
      <c r="Q258">
        <v>258</v>
      </c>
      <c r="R258">
        <f t="shared" si="84"/>
        <v>257</v>
      </c>
      <c r="S258">
        <f t="shared" si="85"/>
        <v>1.4109945270458681</v>
      </c>
      <c r="T258">
        <f t="shared" si="86"/>
        <v>0.83629635456727502</v>
      </c>
      <c r="U258">
        <v>258</v>
      </c>
      <c r="V258">
        <f t="shared" si="87"/>
        <v>257</v>
      </c>
      <c r="W258">
        <f t="shared" si="88"/>
        <v>1.4604582809858948</v>
      </c>
      <c r="X258">
        <f t="shared" si="89"/>
        <v>0.649403576166799</v>
      </c>
    </row>
    <row r="259" spans="1:24" x14ac:dyDescent="0.2">
      <c r="A259">
        <v>259</v>
      </c>
      <c r="B259">
        <f t="shared" si="72"/>
        <v>258</v>
      </c>
      <c r="C259">
        <f t="shared" si="73"/>
        <v>0.36909871244634057</v>
      </c>
      <c r="D259">
        <f t="shared" si="74"/>
        <v>1</v>
      </c>
      <c r="E259">
        <v>259</v>
      </c>
      <c r="F259">
        <f t="shared" si="75"/>
        <v>258</v>
      </c>
      <c r="G259">
        <f t="shared" si="76"/>
        <v>0.37345671519615053</v>
      </c>
      <c r="H259">
        <f t="shared" si="77"/>
        <v>1.0166461416509101</v>
      </c>
      <c r="I259">
        <v>259</v>
      </c>
      <c r="J259">
        <f t="shared" si="78"/>
        <v>258</v>
      </c>
      <c r="K259">
        <f t="shared" si="79"/>
        <v>1.4665045651728952</v>
      </c>
      <c r="L259">
        <f t="shared" si="80"/>
        <v>1.37205842107021</v>
      </c>
      <c r="M259">
        <v>259</v>
      </c>
      <c r="N259">
        <f t="shared" si="81"/>
        <v>258</v>
      </c>
      <c r="O259">
        <f t="shared" si="82"/>
        <v>0.42112230790665961</v>
      </c>
      <c r="P259">
        <f t="shared" si="83"/>
        <v>0.19871307774181499</v>
      </c>
      <c r="Q259">
        <v>259</v>
      </c>
      <c r="R259">
        <f t="shared" si="84"/>
        <v>258</v>
      </c>
      <c r="S259">
        <f t="shared" si="85"/>
        <v>1.4119567483751021</v>
      </c>
      <c r="T259">
        <f t="shared" si="86"/>
        <v>0.163703645432725</v>
      </c>
      <c r="U259">
        <v>259</v>
      </c>
      <c r="V259">
        <f t="shared" si="87"/>
        <v>258</v>
      </c>
      <c r="W259">
        <f t="shared" si="88"/>
        <v>1.4608857590292905</v>
      </c>
      <c r="X259">
        <f t="shared" si="89"/>
        <v>0.350596423833201</v>
      </c>
    </row>
    <row r="260" spans="1:24" x14ac:dyDescent="0.2">
      <c r="A260">
        <v>260</v>
      </c>
      <c r="B260">
        <f t="shared" si="72"/>
        <v>259</v>
      </c>
      <c r="C260">
        <f t="shared" si="73"/>
        <v>0.37052932761086127</v>
      </c>
      <c r="D260">
        <f t="shared" si="74"/>
        <v>2</v>
      </c>
      <c r="E260">
        <v>260</v>
      </c>
      <c r="F260">
        <f t="shared" si="75"/>
        <v>259</v>
      </c>
      <c r="G260">
        <f t="shared" si="76"/>
        <v>0.37483970191531824</v>
      </c>
      <c r="H260">
        <f t="shared" si="77"/>
        <v>1.9833538583490899</v>
      </c>
      <c r="I260">
        <v>260</v>
      </c>
      <c r="J260">
        <f t="shared" si="78"/>
        <v>259</v>
      </c>
      <c r="K260">
        <f t="shared" si="79"/>
        <v>1.4668706354988745</v>
      </c>
      <c r="L260">
        <f t="shared" si="80"/>
        <v>1.62794157892979</v>
      </c>
      <c r="M260">
        <v>260</v>
      </c>
      <c r="N260">
        <f t="shared" si="81"/>
        <v>259</v>
      </c>
      <c r="O260">
        <f t="shared" si="82"/>
        <v>0.42198435918636829</v>
      </c>
      <c r="P260">
        <f t="shared" si="83"/>
        <v>0.80128692225818499</v>
      </c>
      <c r="Q260">
        <v>260</v>
      </c>
      <c r="R260">
        <f t="shared" si="84"/>
        <v>259</v>
      </c>
      <c r="S260">
        <f t="shared" si="85"/>
        <v>1.4129189697043361</v>
      </c>
      <c r="T260">
        <f t="shared" si="86"/>
        <v>0.83629635456727502</v>
      </c>
      <c r="U260">
        <v>260</v>
      </c>
      <c r="V260">
        <f t="shared" si="87"/>
        <v>259</v>
      </c>
      <c r="W260">
        <f t="shared" si="88"/>
        <v>1.4613132370726862</v>
      </c>
      <c r="X260">
        <f t="shared" si="89"/>
        <v>0.649403576166799</v>
      </c>
    </row>
    <row r="261" spans="1:24" x14ac:dyDescent="0.2">
      <c r="A261">
        <v>261</v>
      </c>
      <c r="B261">
        <f t="shared" si="72"/>
        <v>260</v>
      </c>
      <c r="C261">
        <f t="shared" si="73"/>
        <v>0.37195994277538197</v>
      </c>
      <c r="D261">
        <f t="shared" si="74"/>
        <v>1</v>
      </c>
      <c r="E261">
        <v>261</v>
      </c>
      <c r="F261">
        <f t="shared" si="75"/>
        <v>260</v>
      </c>
      <c r="G261">
        <f t="shared" si="76"/>
        <v>0.37622268863448582</v>
      </c>
      <c r="H261">
        <f t="shared" si="77"/>
        <v>1.0166461416509101</v>
      </c>
      <c r="I261">
        <v>261</v>
      </c>
      <c r="J261">
        <f t="shared" si="78"/>
        <v>260</v>
      </c>
      <c r="K261">
        <f t="shared" si="79"/>
        <v>1.4672367058248541</v>
      </c>
      <c r="L261">
        <f t="shared" si="80"/>
        <v>1.37205842107021</v>
      </c>
      <c r="M261">
        <v>261</v>
      </c>
      <c r="N261">
        <f t="shared" si="81"/>
        <v>260</v>
      </c>
      <c r="O261">
        <f t="shared" si="82"/>
        <v>0.42284641046607696</v>
      </c>
      <c r="P261">
        <f t="shared" si="83"/>
        <v>0.19871307774181499</v>
      </c>
      <c r="Q261">
        <v>261</v>
      </c>
      <c r="R261">
        <f t="shared" si="84"/>
        <v>260</v>
      </c>
      <c r="S261">
        <f t="shared" si="85"/>
        <v>1.41388119103357</v>
      </c>
      <c r="T261">
        <f t="shared" si="86"/>
        <v>0.163703645432725</v>
      </c>
      <c r="U261">
        <v>261</v>
      </c>
      <c r="V261">
        <f t="shared" si="87"/>
        <v>260</v>
      </c>
      <c r="W261">
        <f t="shared" si="88"/>
        <v>1.4617407151160819</v>
      </c>
      <c r="X261">
        <f t="shared" si="89"/>
        <v>0.350596423833201</v>
      </c>
    </row>
    <row r="262" spans="1:24" x14ac:dyDescent="0.2">
      <c r="A262">
        <v>262</v>
      </c>
      <c r="B262">
        <f t="shared" si="72"/>
        <v>261</v>
      </c>
      <c r="C262">
        <f t="shared" si="73"/>
        <v>0.37339055793990267</v>
      </c>
      <c r="D262">
        <f t="shared" si="74"/>
        <v>2</v>
      </c>
      <c r="E262">
        <v>262</v>
      </c>
      <c r="F262">
        <f t="shared" si="75"/>
        <v>261</v>
      </c>
      <c r="G262">
        <f t="shared" si="76"/>
        <v>0.37760567535365341</v>
      </c>
      <c r="H262">
        <f t="shared" si="77"/>
        <v>1.9833538583490899</v>
      </c>
      <c r="I262">
        <v>262</v>
      </c>
      <c r="J262">
        <f t="shared" si="78"/>
        <v>261</v>
      </c>
      <c r="K262">
        <f t="shared" si="79"/>
        <v>1.4676027761508335</v>
      </c>
      <c r="L262">
        <f t="shared" si="80"/>
        <v>1.62794157892979</v>
      </c>
      <c r="M262">
        <v>262</v>
      </c>
      <c r="N262">
        <f t="shared" si="81"/>
        <v>261</v>
      </c>
      <c r="O262">
        <f t="shared" si="82"/>
        <v>0.42370846174578569</v>
      </c>
      <c r="P262">
        <f t="shared" si="83"/>
        <v>0.80128692225818499</v>
      </c>
      <c r="Q262">
        <v>262</v>
      </c>
      <c r="R262">
        <f t="shared" si="84"/>
        <v>261</v>
      </c>
      <c r="S262">
        <f t="shared" si="85"/>
        <v>1.4148434123628042</v>
      </c>
      <c r="T262">
        <f t="shared" si="86"/>
        <v>0.83629635456727502</v>
      </c>
      <c r="U262">
        <v>262</v>
      </c>
      <c r="V262">
        <f t="shared" si="87"/>
        <v>261</v>
      </c>
      <c r="W262">
        <f t="shared" si="88"/>
        <v>1.4621681931594777</v>
      </c>
      <c r="X262">
        <f t="shared" si="89"/>
        <v>0.649403576166799</v>
      </c>
    </row>
    <row r="263" spans="1:24" x14ac:dyDescent="0.2">
      <c r="A263">
        <v>263</v>
      </c>
      <c r="B263">
        <f t="shared" si="72"/>
        <v>262</v>
      </c>
      <c r="C263">
        <f t="shared" si="73"/>
        <v>0.37482117310442337</v>
      </c>
      <c r="D263">
        <f t="shared" si="74"/>
        <v>1</v>
      </c>
      <c r="E263">
        <v>263</v>
      </c>
      <c r="F263">
        <f t="shared" si="75"/>
        <v>262</v>
      </c>
      <c r="G263">
        <f t="shared" si="76"/>
        <v>0.378988662072821</v>
      </c>
      <c r="H263">
        <f t="shared" si="77"/>
        <v>1.0166461416509101</v>
      </c>
      <c r="I263">
        <v>263</v>
      </c>
      <c r="J263">
        <f t="shared" si="78"/>
        <v>262</v>
      </c>
      <c r="K263">
        <f t="shared" si="79"/>
        <v>1.4679688464768128</v>
      </c>
      <c r="L263">
        <f t="shared" si="80"/>
        <v>1.37205842107021</v>
      </c>
      <c r="M263">
        <v>263</v>
      </c>
      <c r="N263">
        <f t="shared" si="81"/>
        <v>262</v>
      </c>
      <c r="O263">
        <f t="shared" si="82"/>
        <v>0.42457051302549437</v>
      </c>
      <c r="P263">
        <f t="shared" si="83"/>
        <v>0.19871307774181499</v>
      </c>
      <c r="Q263">
        <v>263</v>
      </c>
      <c r="R263">
        <f t="shared" si="84"/>
        <v>262</v>
      </c>
      <c r="S263">
        <f t="shared" si="85"/>
        <v>1.4158056336920382</v>
      </c>
      <c r="T263">
        <f t="shared" si="86"/>
        <v>0.163703645432725</v>
      </c>
      <c r="U263">
        <v>263</v>
      </c>
      <c r="V263">
        <f t="shared" si="87"/>
        <v>262</v>
      </c>
      <c r="W263">
        <f t="shared" si="88"/>
        <v>1.4625956712028734</v>
      </c>
      <c r="X263">
        <f t="shared" si="89"/>
        <v>0.350596423833201</v>
      </c>
    </row>
    <row r="264" spans="1:24" x14ac:dyDescent="0.2">
      <c r="A264">
        <v>264</v>
      </c>
      <c r="B264">
        <f t="shared" si="72"/>
        <v>263</v>
      </c>
      <c r="C264">
        <f t="shared" si="73"/>
        <v>0.37625178826894407</v>
      </c>
      <c r="D264">
        <f t="shared" si="74"/>
        <v>2</v>
      </c>
      <c r="E264">
        <v>264</v>
      </c>
      <c r="F264">
        <f t="shared" si="75"/>
        <v>263</v>
      </c>
      <c r="G264">
        <f t="shared" si="76"/>
        <v>0.38037164879198859</v>
      </c>
      <c r="H264">
        <f t="shared" si="77"/>
        <v>1.9833538583490899</v>
      </c>
      <c r="I264">
        <v>264</v>
      </c>
      <c r="J264">
        <f t="shared" si="78"/>
        <v>263</v>
      </c>
      <c r="K264">
        <f t="shared" si="79"/>
        <v>1.4683349168027922</v>
      </c>
      <c r="L264">
        <f t="shared" si="80"/>
        <v>1.62794157892979</v>
      </c>
      <c r="M264">
        <v>264</v>
      </c>
      <c r="N264">
        <f t="shared" si="81"/>
        <v>263</v>
      </c>
      <c r="O264">
        <f t="shared" si="82"/>
        <v>0.42543256430520304</v>
      </c>
      <c r="P264">
        <f t="shared" si="83"/>
        <v>0.80128692225818499</v>
      </c>
      <c r="Q264">
        <v>264</v>
      </c>
      <c r="R264">
        <f t="shared" si="84"/>
        <v>263</v>
      </c>
      <c r="S264">
        <f t="shared" si="85"/>
        <v>1.4167678550212721</v>
      </c>
      <c r="T264">
        <f t="shared" si="86"/>
        <v>0.83629635456727502</v>
      </c>
      <c r="U264">
        <v>264</v>
      </c>
      <c r="V264">
        <f t="shared" si="87"/>
        <v>263</v>
      </c>
      <c r="W264">
        <f t="shared" si="88"/>
        <v>1.4630231492462691</v>
      </c>
      <c r="X264">
        <f t="shared" si="89"/>
        <v>0.649403576166799</v>
      </c>
    </row>
    <row r="265" spans="1:24" x14ac:dyDescent="0.2">
      <c r="A265">
        <v>265</v>
      </c>
      <c r="B265">
        <f t="shared" si="72"/>
        <v>264</v>
      </c>
      <c r="C265">
        <f t="shared" si="73"/>
        <v>0.37768240343346476</v>
      </c>
      <c r="D265">
        <f t="shared" si="74"/>
        <v>1</v>
      </c>
      <c r="E265">
        <v>265</v>
      </c>
      <c r="F265">
        <f t="shared" si="75"/>
        <v>264</v>
      </c>
      <c r="G265">
        <f t="shared" si="76"/>
        <v>0.38175463551115618</v>
      </c>
      <c r="H265">
        <f t="shared" si="77"/>
        <v>1.0166461416509101</v>
      </c>
      <c r="I265">
        <v>265</v>
      </c>
      <c r="J265">
        <f t="shared" si="78"/>
        <v>264</v>
      </c>
      <c r="K265">
        <f t="shared" si="79"/>
        <v>1.4687009871287717</v>
      </c>
      <c r="L265">
        <f t="shared" si="80"/>
        <v>1.37205842107021</v>
      </c>
      <c r="M265">
        <v>265</v>
      </c>
      <c r="N265">
        <f t="shared" si="81"/>
        <v>264</v>
      </c>
      <c r="O265">
        <f t="shared" si="82"/>
        <v>0.42629461558491177</v>
      </c>
      <c r="P265">
        <f t="shared" si="83"/>
        <v>0.19871307774181499</v>
      </c>
      <c r="Q265">
        <v>265</v>
      </c>
      <c r="R265">
        <f t="shared" si="84"/>
        <v>264</v>
      </c>
      <c r="S265">
        <f t="shared" si="85"/>
        <v>1.4177300763505061</v>
      </c>
      <c r="T265">
        <f t="shared" si="86"/>
        <v>0.163703645432725</v>
      </c>
      <c r="U265">
        <v>265</v>
      </c>
      <c r="V265">
        <f t="shared" si="87"/>
        <v>264</v>
      </c>
      <c r="W265">
        <f t="shared" si="88"/>
        <v>1.4634506272896648</v>
      </c>
      <c r="X265">
        <f t="shared" si="89"/>
        <v>0.350596423833201</v>
      </c>
    </row>
    <row r="266" spans="1:24" x14ac:dyDescent="0.2">
      <c r="A266">
        <v>266</v>
      </c>
      <c r="B266">
        <f t="shared" si="72"/>
        <v>265</v>
      </c>
      <c r="C266">
        <f t="shared" si="73"/>
        <v>0.37911301859798546</v>
      </c>
      <c r="D266">
        <f t="shared" si="74"/>
        <v>2</v>
      </c>
      <c r="E266">
        <v>266</v>
      </c>
      <c r="F266">
        <f t="shared" si="75"/>
        <v>265</v>
      </c>
      <c r="G266">
        <f t="shared" si="76"/>
        <v>0.38313762223032377</v>
      </c>
      <c r="H266">
        <f t="shared" si="77"/>
        <v>1.9833538583490899</v>
      </c>
      <c r="I266">
        <v>266</v>
      </c>
      <c r="J266">
        <f t="shared" si="78"/>
        <v>265</v>
      </c>
      <c r="K266">
        <f t="shared" si="79"/>
        <v>1.4690670574547511</v>
      </c>
      <c r="L266">
        <f t="shared" si="80"/>
        <v>1.62794157892979</v>
      </c>
      <c r="M266">
        <v>266</v>
      </c>
      <c r="N266">
        <f t="shared" si="81"/>
        <v>265</v>
      </c>
      <c r="O266">
        <f t="shared" si="82"/>
        <v>0.4271566668646205</v>
      </c>
      <c r="P266">
        <f t="shared" si="83"/>
        <v>0.80128692225818499</v>
      </c>
      <c r="Q266">
        <v>266</v>
      </c>
      <c r="R266">
        <f t="shared" si="84"/>
        <v>265</v>
      </c>
      <c r="S266">
        <f t="shared" si="85"/>
        <v>1.41869229767974</v>
      </c>
      <c r="T266">
        <f t="shared" si="86"/>
        <v>0.83629635456727502</v>
      </c>
      <c r="U266">
        <v>266</v>
      </c>
      <c r="V266">
        <f t="shared" si="87"/>
        <v>265</v>
      </c>
      <c r="W266">
        <f t="shared" si="88"/>
        <v>1.4638781053330605</v>
      </c>
      <c r="X266">
        <f t="shared" si="89"/>
        <v>0.649403576166799</v>
      </c>
    </row>
    <row r="267" spans="1:24" x14ac:dyDescent="0.2">
      <c r="A267">
        <v>267</v>
      </c>
      <c r="B267">
        <f t="shared" si="72"/>
        <v>266</v>
      </c>
      <c r="C267">
        <f t="shared" si="73"/>
        <v>0.38054363376250616</v>
      </c>
      <c r="D267">
        <f t="shared" si="74"/>
        <v>1</v>
      </c>
      <c r="E267">
        <v>267</v>
      </c>
      <c r="F267">
        <f t="shared" si="75"/>
        <v>266</v>
      </c>
      <c r="G267">
        <f t="shared" si="76"/>
        <v>0.38452060894949136</v>
      </c>
      <c r="H267">
        <f t="shared" si="77"/>
        <v>1.0166461416509101</v>
      </c>
      <c r="I267">
        <v>267</v>
      </c>
      <c r="J267">
        <f t="shared" si="78"/>
        <v>266</v>
      </c>
      <c r="K267">
        <f t="shared" si="79"/>
        <v>1.4694331277807304</v>
      </c>
      <c r="L267">
        <f t="shared" si="80"/>
        <v>1.37205842107021</v>
      </c>
      <c r="M267">
        <v>267</v>
      </c>
      <c r="N267">
        <f t="shared" si="81"/>
        <v>266</v>
      </c>
      <c r="O267">
        <f t="shared" si="82"/>
        <v>0.42801871814432918</v>
      </c>
      <c r="P267">
        <f t="shared" si="83"/>
        <v>0.19871307774181499</v>
      </c>
      <c r="Q267">
        <v>267</v>
      </c>
      <c r="R267">
        <f t="shared" si="84"/>
        <v>266</v>
      </c>
      <c r="S267">
        <f t="shared" si="85"/>
        <v>1.419654519008974</v>
      </c>
      <c r="T267">
        <f t="shared" si="86"/>
        <v>0.163703645432725</v>
      </c>
      <c r="U267">
        <v>267</v>
      </c>
      <c r="V267">
        <f t="shared" si="87"/>
        <v>266</v>
      </c>
      <c r="W267">
        <f t="shared" si="88"/>
        <v>1.4643055833764562</v>
      </c>
      <c r="X267">
        <f t="shared" si="89"/>
        <v>0.350596423833201</v>
      </c>
    </row>
    <row r="268" spans="1:24" x14ac:dyDescent="0.2">
      <c r="A268">
        <v>268</v>
      </c>
      <c r="B268">
        <f t="shared" si="72"/>
        <v>267</v>
      </c>
      <c r="C268">
        <f t="shared" si="73"/>
        <v>0.38197424892702686</v>
      </c>
      <c r="D268">
        <f t="shared" si="74"/>
        <v>2</v>
      </c>
      <c r="E268">
        <v>268</v>
      </c>
      <c r="F268">
        <f t="shared" si="75"/>
        <v>267</v>
      </c>
      <c r="G268">
        <f t="shared" si="76"/>
        <v>0.38590359566865895</v>
      </c>
      <c r="H268">
        <f t="shared" si="77"/>
        <v>1.9833538583490899</v>
      </c>
      <c r="I268">
        <v>268</v>
      </c>
      <c r="J268">
        <f t="shared" si="78"/>
        <v>267</v>
      </c>
      <c r="K268">
        <f t="shared" si="79"/>
        <v>1.4697991981067098</v>
      </c>
      <c r="L268">
        <f t="shared" si="80"/>
        <v>1.62794157892979</v>
      </c>
      <c r="M268">
        <v>268</v>
      </c>
      <c r="N268">
        <f t="shared" si="81"/>
        <v>267</v>
      </c>
      <c r="O268">
        <f t="shared" si="82"/>
        <v>0.42888076942403786</v>
      </c>
      <c r="P268">
        <f t="shared" si="83"/>
        <v>0.80128692225818499</v>
      </c>
      <c r="Q268">
        <v>268</v>
      </c>
      <c r="R268">
        <f t="shared" si="84"/>
        <v>267</v>
      </c>
      <c r="S268">
        <f t="shared" si="85"/>
        <v>1.420616740338208</v>
      </c>
      <c r="T268">
        <f t="shared" si="86"/>
        <v>0.83629635456727502</v>
      </c>
      <c r="U268">
        <v>268</v>
      </c>
      <c r="V268">
        <f t="shared" si="87"/>
        <v>267</v>
      </c>
      <c r="W268">
        <f t="shared" si="88"/>
        <v>1.4647330614198519</v>
      </c>
      <c r="X268">
        <f t="shared" si="89"/>
        <v>0.649403576166799</v>
      </c>
    </row>
    <row r="269" spans="1:24" x14ac:dyDescent="0.2">
      <c r="A269">
        <v>269</v>
      </c>
      <c r="B269">
        <f t="shared" si="72"/>
        <v>268</v>
      </c>
      <c r="C269">
        <f t="shared" si="73"/>
        <v>0.38340486409154756</v>
      </c>
      <c r="D269">
        <f t="shared" si="74"/>
        <v>1</v>
      </c>
      <c r="E269">
        <v>269</v>
      </c>
      <c r="F269">
        <f t="shared" si="75"/>
        <v>268</v>
      </c>
      <c r="G269">
        <f t="shared" si="76"/>
        <v>0.38728658238782654</v>
      </c>
      <c r="H269">
        <f t="shared" si="77"/>
        <v>1.0166461416509101</v>
      </c>
      <c r="I269">
        <v>269</v>
      </c>
      <c r="J269">
        <f t="shared" si="78"/>
        <v>268</v>
      </c>
      <c r="K269">
        <f t="shared" si="79"/>
        <v>1.4701652684326891</v>
      </c>
      <c r="L269">
        <f t="shared" si="80"/>
        <v>1.37205842107021</v>
      </c>
      <c r="M269">
        <v>269</v>
      </c>
      <c r="N269">
        <f t="shared" si="81"/>
        <v>268</v>
      </c>
      <c r="O269">
        <f t="shared" si="82"/>
        <v>0.42974282070374659</v>
      </c>
      <c r="P269">
        <f t="shared" si="83"/>
        <v>0.19871307774181499</v>
      </c>
      <c r="Q269">
        <v>269</v>
      </c>
      <c r="R269">
        <f t="shared" si="84"/>
        <v>268</v>
      </c>
      <c r="S269">
        <f t="shared" si="85"/>
        <v>1.4215789616674421</v>
      </c>
      <c r="T269">
        <f t="shared" si="86"/>
        <v>0.163703645432725</v>
      </c>
      <c r="U269">
        <v>269</v>
      </c>
      <c r="V269">
        <f t="shared" si="87"/>
        <v>268</v>
      </c>
      <c r="W269">
        <f t="shared" si="88"/>
        <v>1.4651605394632476</v>
      </c>
      <c r="X269">
        <f t="shared" si="89"/>
        <v>0.350596423833201</v>
      </c>
    </row>
    <row r="270" spans="1:24" x14ac:dyDescent="0.2">
      <c r="A270">
        <v>270</v>
      </c>
      <c r="B270">
        <f t="shared" si="72"/>
        <v>269</v>
      </c>
      <c r="C270">
        <f t="shared" si="73"/>
        <v>0.38483547925606826</v>
      </c>
      <c r="D270">
        <f t="shared" si="74"/>
        <v>2</v>
      </c>
      <c r="E270">
        <v>270</v>
      </c>
      <c r="F270">
        <f t="shared" si="75"/>
        <v>269</v>
      </c>
      <c r="G270">
        <f t="shared" si="76"/>
        <v>0.38866956910699413</v>
      </c>
      <c r="H270">
        <f t="shared" si="77"/>
        <v>1.9833538583490899</v>
      </c>
      <c r="I270">
        <v>270</v>
      </c>
      <c r="J270">
        <f t="shared" si="78"/>
        <v>269</v>
      </c>
      <c r="K270">
        <f t="shared" si="79"/>
        <v>1.4705313387586687</v>
      </c>
      <c r="L270">
        <f t="shared" si="80"/>
        <v>1.62794157892979</v>
      </c>
      <c r="M270">
        <v>270</v>
      </c>
      <c r="N270">
        <f t="shared" si="81"/>
        <v>269</v>
      </c>
      <c r="O270">
        <f t="shared" si="82"/>
        <v>0.43060487198345526</v>
      </c>
      <c r="P270">
        <f t="shared" si="83"/>
        <v>0.80128692225818499</v>
      </c>
      <c r="Q270">
        <v>270</v>
      </c>
      <c r="R270">
        <f t="shared" si="84"/>
        <v>269</v>
      </c>
      <c r="S270">
        <f t="shared" si="85"/>
        <v>1.4225411829966761</v>
      </c>
      <c r="T270">
        <f t="shared" si="86"/>
        <v>0.83629635456727502</v>
      </c>
      <c r="U270">
        <v>270</v>
      </c>
      <c r="V270">
        <f t="shared" si="87"/>
        <v>269</v>
      </c>
      <c r="W270">
        <f t="shared" si="88"/>
        <v>1.4655880175066434</v>
      </c>
      <c r="X270">
        <f t="shared" si="89"/>
        <v>0.649403576166799</v>
      </c>
    </row>
    <row r="271" spans="1:24" x14ac:dyDescent="0.2">
      <c r="A271">
        <v>271</v>
      </c>
      <c r="B271">
        <f t="shared" si="72"/>
        <v>270</v>
      </c>
      <c r="C271">
        <f t="shared" si="73"/>
        <v>0.38626609442058896</v>
      </c>
      <c r="D271">
        <f t="shared" si="74"/>
        <v>1</v>
      </c>
      <c r="E271">
        <v>271</v>
      </c>
      <c r="F271">
        <f t="shared" si="75"/>
        <v>270</v>
      </c>
      <c r="G271">
        <f t="shared" si="76"/>
        <v>0.39005255582616183</v>
      </c>
      <c r="H271">
        <f t="shared" si="77"/>
        <v>1.0166461416509101</v>
      </c>
      <c r="I271">
        <v>271</v>
      </c>
      <c r="J271">
        <f t="shared" si="78"/>
        <v>270</v>
      </c>
      <c r="K271">
        <f t="shared" si="79"/>
        <v>1.4708974090846481</v>
      </c>
      <c r="L271">
        <f t="shared" si="80"/>
        <v>1.37205842107021</v>
      </c>
      <c r="M271">
        <v>271</v>
      </c>
      <c r="N271">
        <f t="shared" si="81"/>
        <v>270</v>
      </c>
      <c r="O271">
        <f t="shared" si="82"/>
        <v>0.43146692326316394</v>
      </c>
      <c r="P271">
        <f t="shared" si="83"/>
        <v>0.19871307774181499</v>
      </c>
      <c r="Q271">
        <v>271</v>
      </c>
      <c r="R271">
        <f t="shared" si="84"/>
        <v>270</v>
      </c>
      <c r="S271">
        <f t="shared" si="85"/>
        <v>1.42350340432591</v>
      </c>
      <c r="T271">
        <f t="shared" si="86"/>
        <v>0.163703645432725</v>
      </c>
      <c r="U271">
        <v>271</v>
      </c>
      <c r="V271">
        <f t="shared" si="87"/>
        <v>270</v>
      </c>
      <c r="W271">
        <f t="shared" si="88"/>
        <v>1.4660154955500391</v>
      </c>
      <c r="X271">
        <f t="shared" si="89"/>
        <v>0.350596423833201</v>
      </c>
    </row>
    <row r="272" spans="1:24" x14ac:dyDescent="0.2">
      <c r="A272">
        <v>272</v>
      </c>
      <c r="B272">
        <f t="shared" si="72"/>
        <v>271</v>
      </c>
      <c r="C272">
        <f t="shared" si="73"/>
        <v>0.38769670958510966</v>
      </c>
      <c r="D272">
        <f t="shared" si="74"/>
        <v>2</v>
      </c>
      <c r="E272">
        <v>272</v>
      </c>
      <c r="F272">
        <f t="shared" si="75"/>
        <v>271</v>
      </c>
      <c r="G272">
        <f t="shared" si="76"/>
        <v>0.39143554254532942</v>
      </c>
      <c r="H272">
        <f t="shared" si="77"/>
        <v>1.9833538583490899</v>
      </c>
      <c r="I272">
        <v>272</v>
      </c>
      <c r="J272">
        <f t="shared" si="78"/>
        <v>271</v>
      </c>
      <c r="K272">
        <f t="shared" si="79"/>
        <v>1.4712634794106274</v>
      </c>
      <c r="L272">
        <f t="shared" si="80"/>
        <v>1.62794157892979</v>
      </c>
      <c r="M272">
        <v>272</v>
      </c>
      <c r="N272">
        <f t="shared" si="81"/>
        <v>271</v>
      </c>
      <c r="O272">
        <f t="shared" si="82"/>
        <v>0.43232897454287267</v>
      </c>
      <c r="P272">
        <f t="shared" si="83"/>
        <v>0.80128692225818499</v>
      </c>
      <c r="Q272">
        <v>272</v>
      </c>
      <c r="R272">
        <f t="shared" si="84"/>
        <v>271</v>
      </c>
      <c r="S272">
        <f t="shared" si="85"/>
        <v>1.424465625655144</v>
      </c>
      <c r="T272">
        <f t="shared" si="86"/>
        <v>0.83629635456727502</v>
      </c>
      <c r="U272">
        <v>272</v>
      </c>
      <c r="V272">
        <f t="shared" si="87"/>
        <v>271</v>
      </c>
      <c r="W272">
        <f t="shared" si="88"/>
        <v>1.4664429735934348</v>
      </c>
      <c r="X272">
        <f t="shared" si="89"/>
        <v>0.649403576166799</v>
      </c>
    </row>
    <row r="273" spans="1:24" x14ac:dyDescent="0.2">
      <c r="A273">
        <v>273</v>
      </c>
      <c r="B273">
        <f t="shared" si="72"/>
        <v>272</v>
      </c>
      <c r="C273">
        <f t="shared" si="73"/>
        <v>0.38912732474963035</v>
      </c>
      <c r="D273">
        <f t="shared" si="74"/>
        <v>1</v>
      </c>
      <c r="E273">
        <v>273</v>
      </c>
      <c r="F273">
        <f t="shared" si="75"/>
        <v>272</v>
      </c>
      <c r="G273">
        <f t="shared" si="76"/>
        <v>0.39281852926449701</v>
      </c>
      <c r="H273">
        <f t="shared" si="77"/>
        <v>1.0166461416509101</v>
      </c>
      <c r="I273">
        <v>273</v>
      </c>
      <c r="J273">
        <f t="shared" si="78"/>
        <v>272</v>
      </c>
      <c r="K273">
        <f t="shared" si="79"/>
        <v>1.4716295497366068</v>
      </c>
      <c r="L273">
        <f t="shared" si="80"/>
        <v>1.37205842107021</v>
      </c>
      <c r="M273">
        <v>273</v>
      </c>
      <c r="N273">
        <f t="shared" si="81"/>
        <v>272</v>
      </c>
      <c r="O273">
        <f t="shared" si="82"/>
        <v>0.4331910258225814</v>
      </c>
      <c r="P273">
        <f t="shared" si="83"/>
        <v>0.19871307774181499</v>
      </c>
      <c r="Q273">
        <v>273</v>
      </c>
      <c r="R273">
        <f t="shared" si="84"/>
        <v>272</v>
      </c>
      <c r="S273">
        <f t="shared" si="85"/>
        <v>1.4254278469843782</v>
      </c>
      <c r="T273">
        <f t="shared" si="86"/>
        <v>0.163703645432725</v>
      </c>
      <c r="U273">
        <v>273</v>
      </c>
      <c r="V273">
        <f t="shared" si="87"/>
        <v>272</v>
      </c>
      <c r="W273">
        <f t="shared" si="88"/>
        <v>1.4668704516368305</v>
      </c>
      <c r="X273">
        <f t="shared" si="89"/>
        <v>0.350596423833201</v>
      </c>
    </row>
    <row r="274" spans="1:24" x14ac:dyDescent="0.2">
      <c r="A274">
        <v>274</v>
      </c>
      <c r="B274">
        <f t="shared" si="72"/>
        <v>273</v>
      </c>
      <c r="C274">
        <f t="shared" si="73"/>
        <v>0.39055793991415105</v>
      </c>
      <c r="D274">
        <f t="shared" si="74"/>
        <v>2</v>
      </c>
      <c r="E274">
        <v>274</v>
      </c>
      <c r="F274">
        <f t="shared" si="75"/>
        <v>273</v>
      </c>
      <c r="G274">
        <f t="shared" si="76"/>
        <v>0.3942015159836646</v>
      </c>
      <c r="H274">
        <f t="shared" si="77"/>
        <v>1.9833538583490899</v>
      </c>
      <c r="I274">
        <v>274</v>
      </c>
      <c r="J274">
        <f t="shared" si="78"/>
        <v>273</v>
      </c>
      <c r="K274">
        <f t="shared" si="79"/>
        <v>1.4719956200625863</v>
      </c>
      <c r="L274">
        <f t="shared" si="80"/>
        <v>1.62794157892979</v>
      </c>
      <c r="M274">
        <v>274</v>
      </c>
      <c r="N274">
        <f t="shared" si="81"/>
        <v>273</v>
      </c>
      <c r="O274">
        <f t="shared" si="82"/>
        <v>0.43405307710229007</v>
      </c>
      <c r="P274">
        <f t="shared" si="83"/>
        <v>0.80128692225818499</v>
      </c>
      <c r="Q274">
        <v>274</v>
      </c>
      <c r="R274">
        <f t="shared" si="84"/>
        <v>273</v>
      </c>
      <c r="S274">
        <f t="shared" si="85"/>
        <v>1.4263900683136121</v>
      </c>
      <c r="T274">
        <f t="shared" si="86"/>
        <v>0.83629635456727502</v>
      </c>
      <c r="U274">
        <v>274</v>
      </c>
      <c r="V274">
        <f t="shared" si="87"/>
        <v>273</v>
      </c>
      <c r="W274">
        <f t="shared" si="88"/>
        <v>1.4672979296802262</v>
      </c>
      <c r="X274">
        <f t="shared" si="89"/>
        <v>0.649403576166799</v>
      </c>
    </row>
    <row r="275" spans="1:24" x14ac:dyDescent="0.2">
      <c r="A275">
        <v>275</v>
      </c>
      <c r="B275">
        <f t="shared" si="72"/>
        <v>274</v>
      </c>
      <c r="C275">
        <f t="shared" si="73"/>
        <v>0.39198855507867175</v>
      </c>
      <c r="D275">
        <f t="shared" si="74"/>
        <v>1</v>
      </c>
      <c r="E275">
        <v>275</v>
      </c>
      <c r="F275">
        <f t="shared" si="75"/>
        <v>274</v>
      </c>
      <c r="G275">
        <f t="shared" si="76"/>
        <v>0.39558450270283219</v>
      </c>
      <c r="H275">
        <f t="shared" si="77"/>
        <v>1.0166461416509101</v>
      </c>
      <c r="I275">
        <v>275</v>
      </c>
      <c r="J275">
        <f t="shared" si="78"/>
        <v>274</v>
      </c>
      <c r="K275">
        <f t="shared" si="79"/>
        <v>1.4723616903885657</v>
      </c>
      <c r="L275">
        <f t="shared" si="80"/>
        <v>1.37205842107021</v>
      </c>
      <c r="M275">
        <v>275</v>
      </c>
      <c r="N275">
        <f t="shared" si="81"/>
        <v>274</v>
      </c>
      <c r="O275">
        <f t="shared" si="82"/>
        <v>0.43491512838199875</v>
      </c>
      <c r="P275">
        <f t="shared" si="83"/>
        <v>0.19871307774181499</v>
      </c>
      <c r="Q275">
        <v>275</v>
      </c>
      <c r="R275">
        <f t="shared" si="84"/>
        <v>274</v>
      </c>
      <c r="S275">
        <f t="shared" si="85"/>
        <v>1.4273522896428461</v>
      </c>
      <c r="T275">
        <f t="shared" si="86"/>
        <v>0.163703645432725</v>
      </c>
      <c r="U275">
        <v>275</v>
      </c>
      <c r="V275">
        <f t="shared" si="87"/>
        <v>274</v>
      </c>
      <c r="W275">
        <f t="shared" si="88"/>
        <v>1.4677254077236217</v>
      </c>
      <c r="X275">
        <f t="shared" si="89"/>
        <v>0.350596423833201</v>
      </c>
    </row>
    <row r="276" spans="1:24" x14ac:dyDescent="0.2">
      <c r="A276">
        <v>276</v>
      </c>
      <c r="B276">
        <f t="shared" si="72"/>
        <v>275</v>
      </c>
      <c r="C276">
        <f t="shared" si="73"/>
        <v>0.39341917024319245</v>
      </c>
      <c r="D276">
        <f t="shared" si="74"/>
        <v>2</v>
      </c>
      <c r="E276">
        <v>276</v>
      </c>
      <c r="F276">
        <f t="shared" si="75"/>
        <v>275</v>
      </c>
      <c r="G276">
        <f t="shared" si="76"/>
        <v>0.39696748942199978</v>
      </c>
      <c r="H276">
        <f t="shared" si="77"/>
        <v>1.9833538583490899</v>
      </c>
      <c r="I276">
        <v>276</v>
      </c>
      <c r="J276">
        <f t="shared" si="78"/>
        <v>275</v>
      </c>
      <c r="K276">
        <f t="shared" si="79"/>
        <v>1.472727760714545</v>
      </c>
      <c r="L276">
        <f t="shared" si="80"/>
        <v>1.62794157892979</v>
      </c>
      <c r="M276">
        <v>276</v>
      </c>
      <c r="N276">
        <f t="shared" si="81"/>
        <v>275</v>
      </c>
      <c r="O276">
        <f t="shared" si="82"/>
        <v>0.43577717966170748</v>
      </c>
      <c r="P276">
        <f t="shared" si="83"/>
        <v>0.80128692225818499</v>
      </c>
      <c r="Q276">
        <v>276</v>
      </c>
      <c r="R276">
        <f t="shared" si="84"/>
        <v>275</v>
      </c>
      <c r="S276">
        <f t="shared" si="85"/>
        <v>1.4283145109720801</v>
      </c>
      <c r="T276">
        <f t="shared" si="86"/>
        <v>0.83629635456727502</v>
      </c>
      <c r="U276">
        <v>276</v>
      </c>
      <c r="V276">
        <f t="shared" si="87"/>
        <v>275</v>
      </c>
      <c r="W276">
        <f t="shared" si="88"/>
        <v>1.4681528857670174</v>
      </c>
      <c r="X276">
        <f t="shared" si="89"/>
        <v>0.649403576166799</v>
      </c>
    </row>
    <row r="277" spans="1:24" x14ac:dyDescent="0.2">
      <c r="A277">
        <v>277</v>
      </c>
      <c r="B277">
        <f t="shared" si="72"/>
        <v>276</v>
      </c>
      <c r="C277">
        <f t="shared" si="73"/>
        <v>0.39484978540771315</v>
      </c>
      <c r="D277">
        <f t="shared" si="74"/>
        <v>1</v>
      </c>
      <c r="E277">
        <v>277</v>
      </c>
      <c r="F277">
        <f t="shared" si="75"/>
        <v>276</v>
      </c>
      <c r="G277">
        <f t="shared" si="76"/>
        <v>0.39835047614116736</v>
      </c>
      <c r="H277">
        <f t="shared" si="77"/>
        <v>1.0166461416509101</v>
      </c>
      <c r="I277">
        <v>277</v>
      </c>
      <c r="J277">
        <f t="shared" si="78"/>
        <v>276</v>
      </c>
      <c r="K277">
        <f t="shared" si="79"/>
        <v>1.4730938310405244</v>
      </c>
      <c r="L277">
        <f t="shared" si="80"/>
        <v>1.37205842107021</v>
      </c>
      <c r="M277">
        <v>277</v>
      </c>
      <c r="N277">
        <f t="shared" si="81"/>
        <v>276</v>
      </c>
      <c r="O277">
        <f t="shared" si="82"/>
        <v>0.43663923094141621</v>
      </c>
      <c r="P277">
        <f t="shared" si="83"/>
        <v>0.19871307774181499</v>
      </c>
      <c r="Q277">
        <v>277</v>
      </c>
      <c r="R277">
        <f t="shared" si="84"/>
        <v>276</v>
      </c>
      <c r="S277">
        <f t="shared" si="85"/>
        <v>1.429276732301314</v>
      </c>
      <c r="T277">
        <f t="shared" si="86"/>
        <v>0.163703645432725</v>
      </c>
      <c r="U277">
        <v>277</v>
      </c>
      <c r="V277">
        <f t="shared" si="87"/>
        <v>276</v>
      </c>
      <c r="W277">
        <f t="shared" si="88"/>
        <v>1.4685803638104131</v>
      </c>
      <c r="X277">
        <f t="shared" si="89"/>
        <v>0.350596423833201</v>
      </c>
    </row>
    <row r="278" spans="1:24" x14ac:dyDescent="0.2">
      <c r="A278">
        <v>278</v>
      </c>
      <c r="B278">
        <f t="shared" si="72"/>
        <v>277</v>
      </c>
      <c r="C278">
        <f t="shared" si="73"/>
        <v>0.39628040057223385</v>
      </c>
      <c r="D278">
        <f t="shared" si="74"/>
        <v>2</v>
      </c>
      <c r="E278">
        <v>278</v>
      </c>
      <c r="F278">
        <f t="shared" si="75"/>
        <v>277</v>
      </c>
      <c r="G278">
        <f t="shared" si="76"/>
        <v>0.39973346286033495</v>
      </c>
      <c r="H278">
        <f t="shared" si="77"/>
        <v>1.9833538583490899</v>
      </c>
      <c r="I278">
        <v>278</v>
      </c>
      <c r="J278">
        <f t="shared" si="78"/>
        <v>277</v>
      </c>
      <c r="K278">
        <f t="shared" si="79"/>
        <v>1.4734599013665037</v>
      </c>
      <c r="L278">
        <f t="shared" si="80"/>
        <v>1.62794157892979</v>
      </c>
      <c r="M278">
        <v>278</v>
      </c>
      <c r="N278">
        <f t="shared" si="81"/>
        <v>277</v>
      </c>
      <c r="O278">
        <f t="shared" si="82"/>
        <v>0.43750128222112489</v>
      </c>
      <c r="P278">
        <f t="shared" si="83"/>
        <v>0.80128692225818499</v>
      </c>
      <c r="Q278">
        <v>278</v>
      </c>
      <c r="R278">
        <f t="shared" si="84"/>
        <v>277</v>
      </c>
      <c r="S278">
        <f t="shared" si="85"/>
        <v>1.430238953630548</v>
      </c>
      <c r="T278">
        <f t="shared" si="86"/>
        <v>0.83629635456727502</v>
      </c>
      <c r="U278">
        <v>278</v>
      </c>
      <c r="V278">
        <f t="shared" si="87"/>
        <v>277</v>
      </c>
      <c r="W278">
        <f t="shared" si="88"/>
        <v>1.4690078418538088</v>
      </c>
      <c r="X278">
        <f t="shared" si="89"/>
        <v>0.649403576166799</v>
      </c>
    </row>
    <row r="279" spans="1:24" x14ac:dyDescent="0.2">
      <c r="A279">
        <v>279</v>
      </c>
      <c r="B279">
        <f t="shared" si="72"/>
        <v>278</v>
      </c>
      <c r="C279">
        <f t="shared" si="73"/>
        <v>0.39771101573675455</v>
      </c>
      <c r="D279">
        <f t="shared" si="74"/>
        <v>1</v>
      </c>
      <c r="E279">
        <v>279</v>
      </c>
      <c r="F279">
        <f t="shared" si="75"/>
        <v>278</v>
      </c>
      <c r="G279">
        <f t="shared" si="76"/>
        <v>0.40111644957950254</v>
      </c>
      <c r="H279">
        <f t="shared" si="77"/>
        <v>1.0166461416509101</v>
      </c>
      <c r="I279">
        <v>279</v>
      </c>
      <c r="J279">
        <f t="shared" si="78"/>
        <v>278</v>
      </c>
      <c r="K279">
        <f t="shared" si="79"/>
        <v>1.4738259716924833</v>
      </c>
      <c r="L279">
        <f t="shared" si="80"/>
        <v>1.37205842107021</v>
      </c>
      <c r="M279">
        <v>279</v>
      </c>
      <c r="N279">
        <f t="shared" si="81"/>
        <v>278</v>
      </c>
      <c r="O279">
        <f t="shared" si="82"/>
        <v>0.43836333350083356</v>
      </c>
      <c r="P279">
        <f t="shared" si="83"/>
        <v>0.19871307774181499</v>
      </c>
      <c r="Q279">
        <v>279</v>
      </c>
      <c r="R279">
        <f t="shared" si="84"/>
        <v>278</v>
      </c>
      <c r="S279">
        <f t="shared" si="85"/>
        <v>1.4312011749597819</v>
      </c>
      <c r="T279">
        <f t="shared" si="86"/>
        <v>0.163703645432725</v>
      </c>
      <c r="U279">
        <v>279</v>
      </c>
      <c r="V279">
        <f t="shared" si="87"/>
        <v>278</v>
      </c>
      <c r="W279">
        <f t="shared" si="88"/>
        <v>1.4694353198972046</v>
      </c>
      <c r="X279">
        <f t="shared" si="89"/>
        <v>0.350596423833201</v>
      </c>
    </row>
    <row r="280" spans="1:24" x14ac:dyDescent="0.2">
      <c r="A280">
        <v>280</v>
      </c>
      <c r="B280">
        <f t="shared" si="72"/>
        <v>279</v>
      </c>
      <c r="C280">
        <f t="shared" si="73"/>
        <v>0.39914163090127525</v>
      </c>
      <c r="D280">
        <f t="shared" si="74"/>
        <v>2</v>
      </c>
      <c r="E280">
        <v>280</v>
      </c>
      <c r="F280">
        <f t="shared" si="75"/>
        <v>279</v>
      </c>
      <c r="G280">
        <f t="shared" si="76"/>
        <v>0.40249943629867013</v>
      </c>
      <c r="H280">
        <f t="shared" si="77"/>
        <v>1.9833538583490899</v>
      </c>
      <c r="I280">
        <v>280</v>
      </c>
      <c r="J280">
        <f t="shared" si="78"/>
        <v>279</v>
      </c>
      <c r="K280">
        <f t="shared" si="79"/>
        <v>1.4741920420184627</v>
      </c>
      <c r="L280">
        <f t="shared" si="80"/>
        <v>1.62794157892979</v>
      </c>
      <c r="M280">
        <v>280</v>
      </c>
      <c r="N280">
        <f t="shared" si="81"/>
        <v>279</v>
      </c>
      <c r="O280">
        <f t="shared" si="82"/>
        <v>0.43922538478054229</v>
      </c>
      <c r="P280">
        <f t="shared" si="83"/>
        <v>0.80128692225818499</v>
      </c>
      <c r="Q280">
        <v>280</v>
      </c>
      <c r="R280">
        <f t="shared" si="84"/>
        <v>279</v>
      </c>
      <c r="S280">
        <f t="shared" si="85"/>
        <v>1.4321633962890161</v>
      </c>
      <c r="T280">
        <f t="shared" si="86"/>
        <v>0.83629635456727502</v>
      </c>
      <c r="U280">
        <v>280</v>
      </c>
      <c r="V280">
        <f t="shared" si="87"/>
        <v>279</v>
      </c>
      <c r="W280">
        <f t="shared" si="88"/>
        <v>1.4698627979406003</v>
      </c>
      <c r="X280">
        <f t="shared" si="89"/>
        <v>0.649403576166799</v>
      </c>
    </row>
    <row r="281" spans="1:24" x14ac:dyDescent="0.2">
      <c r="A281">
        <v>281</v>
      </c>
      <c r="B281">
        <f t="shared" si="72"/>
        <v>280</v>
      </c>
      <c r="C281">
        <f t="shared" si="73"/>
        <v>0.40057224606579594</v>
      </c>
      <c r="D281">
        <f t="shared" si="74"/>
        <v>1</v>
      </c>
      <c r="E281">
        <v>281</v>
      </c>
      <c r="F281">
        <f t="shared" si="75"/>
        <v>280</v>
      </c>
      <c r="G281">
        <f t="shared" si="76"/>
        <v>0.40388242301783783</v>
      </c>
      <c r="H281">
        <f t="shared" si="77"/>
        <v>1.0166461416509101</v>
      </c>
      <c r="I281">
        <v>281</v>
      </c>
      <c r="J281">
        <f t="shared" si="78"/>
        <v>280</v>
      </c>
      <c r="K281">
        <f t="shared" si="79"/>
        <v>1.474558112344442</v>
      </c>
      <c r="L281">
        <f t="shared" si="80"/>
        <v>1.37205842107021</v>
      </c>
      <c r="M281">
        <v>281</v>
      </c>
      <c r="N281">
        <f t="shared" si="81"/>
        <v>280</v>
      </c>
      <c r="O281">
        <f t="shared" si="82"/>
        <v>0.44008743606025097</v>
      </c>
      <c r="P281">
        <f t="shared" si="83"/>
        <v>0.19871307774181499</v>
      </c>
      <c r="Q281">
        <v>281</v>
      </c>
      <c r="R281">
        <f t="shared" si="84"/>
        <v>280</v>
      </c>
      <c r="S281">
        <f t="shared" si="85"/>
        <v>1.4331256176182501</v>
      </c>
      <c r="T281">
        <f t="shared" si="86"/>
        <v>0.163703645432725</v>
      </c>
      <c r="U281">
        <v>281</v>
      </c>
      <c r="V281">
        <f t="shared" si="87"/>
        <v>280</v>
      </c>
      <c r="W281">
        <f t="shared" si="88"/>
        <v>1.470290275983996</v>
      </c>
      <c r="X281">
        <f t="shared" si="89"/>
        <v>0.350596423833201</v>
      </c>
    </row>
    <row r="282" spans="1:24" x14ac:dyDescent="0.2">
      <c r="A282">
        <v>282</v>
      </c>
      <c r="B282">
        <f t="shared" si="72"/>
        <v>281</v>
      </c>
      <c r="C282">
        <f t="shared" si="73"/>
        <v>0.40200286123031664</v>
      </c>
      <c r="D282">
        <f t="shared" si="74"/>
        <v>2</v>
      </c>
      <c r="E282">
        <v>282</v>
      </c>
      <c r="F282">
        <f t="shared" si="75"/>
        <v>281</v>
      </c>
      <c r="G282">
        <f t="shared" si="76"/>
        <v>0.40526540973700542</v>
      </c>
      <c r="H282">
        <f t="shared" si="77"/>
        <v>1.9833538583490899</v>
      </c>
      <c r="I282">
        <v>282</v>
      </c>
      <c r="J282">
        <f t="shared" si="78"/>
        <v>281</v>
      </c>
      <c r="K282">
        <f t="shared" si="79"/>
        <v>1.4749241826704214</v>
      </c>
      <c r="L282">
        <f t="shared" si="80"/>
        <v>1.62794157892979</v>
      </c>
      <c r="M282">
        <v>282</v>
      </c>
      <c r="N282">
        <f t="shared" si="81"/>
        <v>281</v>
      </c>
      <c r="O282">
        <f t="shared" si="82"/>
        <v>0.44094948733995964</v>
      </c>
      <c r="P282">
        <f t="shared" si="83"/>
        <v>0.80128692225818499</v>
      </c>
      <c r="Q282">
        <v>282</v>
      </c>
      <c r="R282">
        <f t="shared" si="84"/>
        <v>281</v>
      </c>
      <c r="S282">
        <f t="shared" si="85"/>
        <v>1.434087838947484</v>
      </c>
      <c r="T282">
        <f t="shared" si="86"/>
        <v>0.83629635456727502</v>
      </c>
      <c r="U282">
        <v>282</v>
      </c>
      <c r="V282">
        <f t="shared" si="87"/>
        <v>281</v>
      </c>
      <c r="W282">
        <f t="shared" si="88"/>
        <v>1.4707177540273917</v>
      </c>
      <c r="X282">
        <f t="shared" si="89"/>
        <v>0.649403576166799</v>
      </c>
    </row>
    <row r="283" spans="1:24" x14ac:dyDescent="0.2">
      <c r="A283">
        <v>283</v>
      </c>
      <c r="B283">
        <f t="shared" si="72"/>
        <v>282</v>
      </c>
      <c r="C283">
        <f t="shared" si="73"/>
        <v>0.4034334763948374</v>
      </c>
      <c r="D283">
        <f t="shared" si="74"/>
        <v>1</v>
      </c>
      <c r="E283">
        <v>283</v>
      </c>
      <c r="F283">
        <f t="shared" si="75"/>
        <v>282</v>
      </c>
      <c r="G283">
        <f t="shared" si="76"/>
        <v>0.40664839645617301</v>
      </c>
      <c r="H283">
        <f t="shared" si="77"/>
        <v>1.0166461416509101</v>
      </c>
      <c r="I283">
        <v>283</v>
      </c>
      <c r="J283">
        <f t="shared" si="78"/>
        <v>282</v>
      </c>
      <c r="K283">
        <f t="shared" si="79"/>
        <v>1.4752902529964009</v>
      </c>
      <c r="L283">
        <f t="shared" si="80"/>
        <v>1.37205842107021</v>
      </c>
      <c r="M283">
        <v>283</v>
      </c>
      <c r="N283">
        <f t="shared" si="81"/>
        <v>282</v>
      </c>
      <c r="O283">
        <f t="shared" si="82"/>
        <v>0.44181153861966838</v>
      </c>
      <c r="P283">
        <f t="shared" si="83"/>
        <v>0.19871307774181499</v>
      </c>
      <c r="Q283">
        <v>283</v>
      </c>
      <c r="R283">
        <f t="shared" si="84"/>
        <v>282</v>
      </c>
      <c r="S283">
        <f t="shared" si="85"/>
        <v>1.435050060276718</v>
      </c>
      <c r="T283">
        <f t="shared" si="86"/>
        <v>0.163703645432725</v>
      </c>
      <c r="U283">
        <v>283</v>
      </c>
      <c r="V283">
        <f t="shared" si="87"/>
        <v>282</v>
      </c>
      <c r="W283">
        <f t="shared" si="88"/>
        <v>1.4711452320707874</v>
      </c>
      <c r="X283">
        <f t="shared" si="89"/>
        <v>0.350596423833201</v>
      </c>
    </row>
    <row r="284" spans="1:24" x14ac:dyDescent="0.2">
      <c r="A284">
        <v>284</v>
      </c>
      <c r="B284">
        <f t="shared" si="72"/>
        <v>283</v>
      </c>
      <c r="C284">
        <f t="shared" si="73"/>
        <v>0.4048640915593581</v>
      </c>
      <c r="D284">
        <f t="shared" si="74"/>
        <v>2</v>
      </c>
      <c r="E284">
        <v>284</v>
      </c>
      <c r="F284">
        <f t="shared" si="75"/>
        <v>283</v>
      </c>
      <c r="G284">
        <f t="shared" si="76"/>
        <v>0.4080313831753406</v>
      </c>
      <c r="H284">
        <f t="shared" si="77"/>
        <v>1.9833538583490899</v>
      </c>
      <c r="I284">
        <v>284</v>
      </c>
      <c r="J284">
        <f t="shared" si="78"/>
        <v>283</v>
      </c>
      <c r="K284">
        <f t="shared" si="79"/>
        <v>1.4756563233223803</v>
      </c>
      <c r="L284">
        <f t="shared" si="80"/>
        <v>1.62794157892979</v>
      </c>
      <c r="M284">
        <v>284</v>
      </c>
      <c r="N284">
        <f t="shared" si="81"/>
        <v>283</v>
      </c>
      <c r="O284">
        <f t="shared" si="82"/>
        <v>0.44267358989937711</v>
      </c>
      <c r="P284">
        <f t="shared" si="83"/>
        <v>0.80128692225818499</v>
      </c>
      <c r="Q284">
        <v>284</v>
      </c>
      <c r="R284">
        <f t="shared" si="84"/>
        <v>283</v>
      </c>
      <c r="S284">
        <f t="shared" si="85"/>
        <v>1.4360122816059522</v>
      </c>
      <c r="T284">
        <f t="shared" si="86"/>
        <v>0.83629635456727502</v>
      </c>
      <c r="U284">
        <v>284</v>
      </c>
      <c r="V284">
        <f t="shared" si="87"/>
        <v>283</v>
      </c>
      <c r="W284">
        <f t="shared" si="88"/>
        <v>1.4715727101141831</v>
      </c>
      <c r="X284">
        <f t="shared" si="89"/>
        <v>0.649403576166799</v>
      </c>
    </row>
    <row r="285" spans="1:24" x14ac:dyDescent="0.2">
      <c r="A285">
        <v>285</v>
      </c>
      <c r="B285">
        <f t="shared" si="72"/>
        <v>284</v>
      </c>
      <c r="C285">
        <f t="shared" si="73"/>
        <v>0.4062947067238788</v>
      </c>
      <c r="D285">
        <f t="shared" si="74"/>
        <v>1</v>
      </c>
      <c r="E285">
        <v>285</v>
      </c>
      <c r="F285">
        <f t="shared" si="75"/>
        <v>284</v>
      </c>
      <c r="G285">
        <f t="shared" si="76"/>
        <v>0.40941436989450819</v>
      </c>
      <c r="H285">
        <f t="shared" si="77"/>
        <v>1.0166461416509101</v>
      </c>
      <c r="I285">
        <v>285</v>
      </c>
      <c r="J285">
        <f t="shared" si="78"/>
        <v>284</v>
      </c>
      <c r="K285">
        <f t="shared" si="79"/>
        <v>1.4760223936483596</v>
      </c>
      <c r="L285">
        <f t="shared" si="80"/>
        <v>1.37205842107021</v>
      </c>
      <c r="M285">
        <v>285</v>
      </c>
      <c r="N285">
        <f t="shared" si="81"/>
        <v>284</v>
      </c>
      <c r="O285">
        <f t="shared" si="82"/>
        <v>0.44353564117908578</v>
      </c>
      <c r="P285">
        <f t="shared" si="83"/>
        <v>0.19871307774181499</v>
      </c>
      <c r="Q285">
        <v>285</v>
      </c>
      <c r="R285">
        <f t="shared" si="84"/>
        <v>284</v>
      </c>
      <c r="S285">
        <f t="shared" si="85"/>
        <v>1.4369745029351861</v>
      </c>
      <c r="T285">
        <f t="shared" si="86"/>
        <v>0.163703645432725</v>
      </c>
      <c r="U285">
        <v>285</v>
      </c>
      <c r="V285">
        <f t="shared" si="87"/>
        <v>284</v>
      </c>
      <c r="W285">
        <f t="shared" si="88"/>
        <v>1.4720001881575788</v>
      </c>
      <c r="X285">
        <f t="shared" si="89"/>
        <v>0.350596423833201</v>
      </c>
    </row>
    <row r="286" spans="1:24" x14ac:dyDescent="0.2">
      <c r="A286">
        <v>286</v>
      </c>
      <c r="B286">
        <f t="shared" si="72"/>
        <v>285</v>
      </c>
      <c r="C286">
        <f t="shared" si="73"/>
        <v>0.40772532188839949</v>
      </c>
      <c r="D286">
        <f t="shared" si="74"/>
        <v>2</v>
      </c>
      <c r="E286">
        <v>286</v>
      </c>
      <c r="F286">
        <f t="shared" si="75"/>
        <v>285</v>
      </c>
      <c r="G286">
        <f t="shared" si="76"/>
        <v>0.41079735661367578</v>
      </c>
      <c r="H286">
        <f t="shared" si="77"/>
        <v>1.9833538583490899</v>
      </c>
      <c r="I286">
        <v>286</v>
      </c>
      <c r="J286">
        <f t="shared" si="78"/>
        <v>285</v>
      </c>
      <c r="K286">
        <f t="shared" si="79"/>
        <v>1.476388463974339</v>
      </c>
      <c r="L286">
        <f t="shared" si="80"/>
        <v>1.62794157892979</v>
      </c>
      <c r="M286">
        <v>286</v>
      </c>
      <c r="N286">
        <f t="shared" si="81"/>
        <v>285</v>
      </c>
      <c r="O286">
        <f t="shared" si="82"/>
        <v>0.44439769245879446</v>
      </c>
      <c r="P286">
        <f t="shared" si="83"/>
        <v>0.80128692225818499</v>
      </c>
      <c r="Q286">
        <v>286</v>
      </c>
      <c r="R286">
        <f t="shared" si="84"/>
        <v>285</v>
      </c>
      <c r="S286">
        <f t="shared" si="85"/>
        <v>1.4379367242644201</v>
      </c>
      <c r="T286">
        <f t="shared" si="86"/>
        <v>0.83629635456727502</v>
      </c>
      <c r="U286">
        <v>286</v>
      </c>
      <c r="V286">
        <f t="shared" si="87"/>
        <v>285</v>
      </c>
      <c r="W286">
        <f t="shared" si="88"/>
        <v>1.4724276662009745</v>
      </c>
      <c r="X286">
        <f t="shared" si="89"/>
        <v>0.649403576166799</v>
      </c>
    </row>
    <row r="287" spans="1:24" x14ac:dyDescent="0.2">
      <c r="A287">
        <v>287</v>
      </c>
      <c r="B287">
        <f t="shared" si="72"/>
        <v>286</v>
      </c>
      <c r="C287">
        <f t="shared" si="73"/>
        <v>0.40915593705292019</v>
      </c>
      <c r="D287">
        <f t="shared" si="74"/>
        <v>1</v>
      </c>
      <c r="E287">
        <v>287</v>
      </c>
      <c r="F287">
        <f t="shared" si="75"/>
        <v>286</v>
      </c>
      <c r="G287">
        <f t="shared" si="76"/>
        <v>0.41218034333284337</v>
      </c>
      <c r="H287">
        <f t="shared" si="77"/>
        <v>1.0166461416509101</v>
      </c>
      <c r="I287">
        <v>287</v>
      </c>
      <c r="J287">
        <f t="shared" si="78"/>
        <v>286</v>
      </c>
      <c r="K287">
        <f t="shared" si="79"/>
        <v>1.4767545343003183</v>
      </c>
      <c r="L287">
        <f t="shared" si="80"/>
        <v>1.37205842107021</v>
      </c>
      <c r="M287">
        <v>287</v>
      </c>
      <c r="N287">
        <f t="shared" si="81"/>
        <v>286</v>
      </c>
      <c r="O287">
        <f t="shared" si="82"/>
        <v>0.44525974373850319</v>
      </c>
      <c r="P287">
        <f t="shared" si="83"/>
        <v>0.19871307774181499</v>
      </c>
      <c r="Q287">
        <v>287</v>
      </c>
      <c r="R287">
        <f t="shared" si="84"/>
        <v>286</v>
      </c>
      <c r="S287">
        <f t="shared" si="85"/>
        <v>1.4388989455936541</v>
      </c>
      <c r="T287">
        <f t="shared" si="86"/>
        <v>0.163703645432725</v>
      </c>
      <c r="U287">
        <v>287</v>
      </c>
      <c r="V287">
        <f t="shared" si="87"/>
        <v>286</v>
      </c>
      <c r="W287">
        <f t="shared" si="88"/>
        <v>1.4728551442443703</v>
      </c>
      <c r="X287">
        <f t="shared" si="89"/>
        <v>0.350596423833201</v>
      </c>
    </row>
    <row r="288" spans="1:24" x14ac:dyDescent="0.2">
      <c r="A288">
        <v>288</v>
      </c>
      <c r="B288">
        <f t="shared" si="72"/>
        <v>287</v>
      </c>
      <c r="C288">
        <f t="shared" si="73"/>
        <v>0.41058655221744089</v>
      </c>
      <c r="D288">
        <f t="shared" si="74"/>
        <v>2</v>
      </c>
      <c r="E288">
        <v>288</v>
      </c>
      <c r="F288">
        <f t="shared" si="75"/>
        <v>287</v>
      </c>
      <c r="G288">
        <f t="shared" si="76"/>
        <v>0.41356333005201096</v>
      </c>
      <c r="H288">
        <f t="shared" si="77"/>
        <v>1.9833538583490899</v>
      </c>
      <c r="I288">
        <v>288</v>
      </c>
      <c r="J288">
        <f t="shared" si="78"/>
        <v>287</v>
      </c>
      <c r="K288">
        <f t="shared" si="79"/>
        <v>1.4771206046262979</v>
      </c>
      <c r="L288">
        <f t="shared" si="80"/>
        <v>1.62794157892979</v>
      </c>
      <c r="M288">
        <v>288</v>
      </c>
      <c r="N288">
        <f t="shared" si="81"/>
        <v>287</v>
      </c>
      <c r="O288">
        <f t="shared" si="82"/>
        <v>0.44612179501821186</v>
      </c>
      <c r="P288">
        <f t="shared" si="83"/>
        <v>0.80128692225818499</v>
      </c>
      <c r="Q288">
        <v>288</v>
      </c>
      <c r="R288">
        <f t="shared" si="84"/>
        <v>287</v>
      </c>
      <c r="S288">
        <f t="shared" si="85"/>
        <v>1.439861166922888</v>
      </c>
      <c r="T288">
        <f t="shared" si="86"/>
        <v>0.83629635456727502</v>
      </c>
      <c r="U288">
        <v>288</v>
      </c>
      <c r="V288">
        <f t="shared" si="87"/>
        <v>287</v>
      </c>
      <c r="W288">
        <f t="shared" si="88"/>
        <v>1.473282622287766</v>
      </c>
      <c r="X288">
        <f t="shared" si="89"/>
        <v>0.649403576166799</v>
      </c>
    </row>
    <row r="289" spans="1:24" x14ac:dyDescent="0.2">
      <c r="A289">
        <v>289</v>
      </c>
      <c r="B289">
        <f t="shared" si="72"/>
        <v>288</v>
      </c>
      <c r="C289">
        <f t="shared" si="73"/>
        <v>0.41201716738196159</v>
      </c>
      <c r="D289">
        <f t="shared" si="74"/>
        <v>1</v>
      </c>
      <c r="E289">
        <v>289</v>
      </c>
      <c r="F289">
        <f t="shared" si="75"/>
        <v>288</v>
      </c>
      <c r="G289">
        <f t="shared" si="76"/>
        <v>0.41494631677117855</v>
      </c>
      <c r="H289">
        <f t="shared" si="77"/>
        <v>1.0166461416509101</v>
      </c>
      <c r="I289">
        <v>289</v>
      </c>
      <c r="J289">
        <f t="shared" si="78"/>
        <v>288</v>
      </c>
      <c r="K289">
        <f t="shared" si="79"/>
        <v>1.4774866749522773</v>
      </c>
      <c r="L289">
        <f t="shared" si="80"/>
        <v>1.37205842107021</v>
      </c>
      <c r="M289">
        <v>289</v>
      </c>
      <c r="N289">
        <f t="shared" si="81"/>
        <v>288</v>
      </c>
      <c r="O289">
        <f t="shared" si="82"/>
        <v>0.44698384629792054</v>
      </c>
      <c r="P289">
        <f t="shared" si="83"/>
        <v>0.19871307774181499</v>
      </c>
      <c r="Q289">
        <v>289</v>
      </c>
      <c r="R289">
        <f t="shared" si="84"/>
        <v>288</v>
      </c>
      <c r="S289">
        <f t="shared" si="85"/>
        <v>1.440823388252122</v>
      </c>
      <c r="T289">
        <f t="shared" si="86"/>
        <v>0.163703645432725</v>
      </c>
      <c r="U289">
        <v>289</v>
      </c>
      <c r="V289">
        <f t="shared" si="87"/>
        <v>288</v>
      </c>
      <c r="W289">
        <f t="shared" si="88"/>
        <v>1.4737101003311617</v>
      </c>
      <c r="X289">
        <f t="shared" si="89"/>
        <v>0.350596423833201</v>
      </c>
    </row>
    <row r="290" spans="1:24" x14ac:dyDescent="0.2">
      <c r="A290">
        <v>290</v>
      </c>
      <c r="B290">
        <f t="shared" si="72"/>
        <v>289</v>
      </c>
      <c r="C290">
        <f t="shared" si="73"/>
        <v>0.41344778254648229</v>
      </c>
      <c r="D290">
        <f t="shared" si="74"/>
        <v>2</v>
      </c>
      <c r="E290">
        <v>290</v>
      </c>
      <c r="F290">
        <f t="shared" si="75"/>
        <v>289</v>
      </c>
      <c r="G290">
        <f t="shared" si="76"/>
        <v>0.41632930349034614</v>
      </c>
      <c r="H290">
        <f t="shared" si="77"/>
        <v>1.9833538583490899</v>
      </c>
      <c r="I290">
        <v>290</v>
      </c>
      <c r="J290">
        <f t="shared" si="78"/>
        <v>289</v>
      </c>
      <c r="K290">
        <f t="shared" si="79"/>
        <v>1.4778527452782566</v>
      </c>
      <c r="L290">
        <f t="shared" si="80"/>
        <v>1.62794157892979</v>
      </c>
      <c r="M290">
        <v>290</v>
      </c>
      <c r="N290">
        <f t="shared" si="81"/>
        <v>289</v>
      </c>
      <c r="O290">
        <f t="shared" si="82"/>
        <v>0.44784589757762927</v>
      </c>
      <c r="P290">
        <f t="shared" si="83"/>
        <v>0.80128692225818499</v>
      </c>
      <c r="Q290">
        <v>290</v>
      </c>
      <c r="R290">
        <f t="shared" si="84"/>
        <v>289</v>
      </c>
      <c r="S290">
        <f t="shared" si="85"/>
        <v>1.4417856095813559</v>
      </c>
      <c r="T290">
        <f t="shared" si="86"/>
        <v>0.83629635456727502</v>
      </c>
      <c r="U290">
        <v>290</v>
      </c>
      <c r="V290">
        <f t="shared" si="87"/>
        <v>289</v>
      </c>
      <c r="W290">
        <f t="shared" si="88"/>
        <v>1.4741375783745574</v>
      </c>
      <c r="X290">
        <f t="shared" si="89"/>
        <v>0.649403576166799</v>
      </c>
    </row>
    <row r="291" spans="1:24" x14ac:dyDescent="0.2">
      <c r="A291">
        <v>291</v>
      </c>
      <c r="B291">
        <f t="shared" si="72"/>
        <v>290</v>
      </c>
      <c r="C291">
        <f t="shared" si="73"/>
        <v>0.41487839771100299</v>
      </c>
      <c r="D291">
        <f t="shared" si="74"/>
        <v>1</v>
      </c>
      <c r="E291">
        <v>291</v>
      </c>
      <c r="F291">
        <f t="shared" si="75"/>
        <v>290</v>
      </c>
      <c r="G291">
        <f t="shared" si="76"/>
        <v>0.41771229020951384</v>
      </c>
      <c r="H291">
        <f t="shared" si="77"/>
        <v>1.0166461416509101</v>
      </c>
      <c r="I291">
        <v>291</v>
      </c>
      <c r="J291">
        <f t="shared" si="78"/>
        <v>290</v>
      </c>
      <c r="K291">
        <f t="shared" si="79"/>
        <v>1.478218815604236</v>
      </c>
      <c r="L291">
        <f t="shared" si="80"/>
        <v>1.37205842107021</v>
      </c>
      <c r="M291">
        <v>291</v>
      </c>
      <c r="N291">
        <f t="shared" si="81"/>
        <v>290</v>
      </c>
      <c r="O291">
        <f t="shared" si="82"/>
        <v>0.448707948857338</v>
      </c>
      <c r="P291">
        <f t="shared" si="83"/>
        <v>0.19871307774181499</v>
      </c>
      <c r="Q291">
        <v>291</v>
      </c>
      <c r="R291">
        <f t="shared" si="84"/>
        <v>290</v>
      </c>
      <c r="S291">
        <f t="shared" si="85"/>
        <v>1.4427478309105901</v>
      </c>
      <c r="T291">
        <f t="shared" si="86"/>
        <v>0.163703645432725</v>
      </c>
      <c r="U291">
        <v>291</v>
      </c>
      <c r="V291">
        <f t="shared" si="87"/>
        <v>290</v>
      </c>
      <c r="W291">
        <f t="shared" si="88"/>
        <v>1.4745650564179531</v>
      </c>
      <c r="X291">
        <f t="shared" si="89"/>
        <v>0.350596423833201</v>
      </c>
    </row>
    <row r="292" spans="1:24" x14ac:dyDescent="0.2">
      <c r="A292">
        <v>292</v>
      </c>
      <c r="B292">
        <f t="shared" si="72"/>
        <v>291</v>
      </c>
      <c r="C292">
        <f t="shared" si="73"/>
        <v>0.41630901287552369</v>
      </c>
      <c r="D292">
        <f t="shared" si="74"/>
        <v>2</v>
      </c>
      <c r="E292">
        <v>292</v>
      </c>
      <c r="F292">
        <f t="shared" si="75"/>
        <v>291</v>
      </c>
      <c r="G292">
        <f t="shared" si="76"/>
        <v>0.41909527692868143</v>
      </c>
      <c r="H292">
        <f t="shared" si="77"/>
        <v>1.9833538583490899</v>
      </c>
      <c r="I292">
        <v>292</v>
      </c>
      <c r="J292">
        <f t="shared" si="78"/>
        <v>291</v>
      </c>
      <c r="K292">
        <f t="shared" si="79"/>
        <v>1.4785848859302155</v>
      </c>
      <c r="L292">
        <f t="shared" si="80"/>
        <v>1.62794157892979</v>
      </c>
      <c r="M292">
        <v>292</v>
      </c>
      <c r="N292">
        <f t="shared" si="81"/>
        <v>291</v>
      </c>
      <c r="O292">
        <f t="shared" si="82"/>
        <v>0.44957000013704662</v>
      </c>
      <c r="P292">
        <f t="shared" si="83"/>
        <v>0.80128692225818499</v>
      </c>
      <c r="Q292">
        <v>292</v>
      </c>
      <c r="R292">
        <f t="shared" si="84"/>
        <v>291</v>
      </c>
      <c r="S292">
        <f t="shared" si="85"/>
        <v>1.4437100522398241</v>
      </c>
      <c r="T292">
        <f t="shared" si="86"/>
        <v>0.83629635456727502</v>
      </c>
      <c r="U292">
        <v>292</v>
      </c>
      <c r="V292">
        <f t="shared" si="87"/>
        <v>291</v>
      </c>
      <c r="W292">
        <f t="shared" si="88"/>
        <v>1.4749925344613488</v>
      </c>
      <c r="X292">
        <f t="shared" si="89"/>
        <v>0.649403576166799</v>
      </c>
    </row>
    <row r="293" spans="1:24" x14ac:dyDescent="0.2">
      <c r="A293">
        <v>293</v>
      </c>
      <c r="B293">
        <f t="shared" si="72"/>
        <v>292</v>
      </c>
      <c r="C293">
        <f t="shared" si="73"/>
        <v>0.41773962804004439</v>
      </c>
      <c r="D293">
        <f t="shared" si="74"/>
        <v>1</v>
      </c>
      <c r="E293">
        <v>293</v>
      </c>
      <c r="F293">
        <f t="shared" si="75"/>
        <v>292</v>
      </c>
      <c r="G293">
        <f t="shared" si="76"/>
        <v>0.42047826364784902</v>
      </c>
      <c r="H293">
        <f t="shared" si="77"/>
        <v>1.0166461416509101</v>
      </c>
      <c r="I293">
        <v>293</v>
      </c>
      <c r="J293">
        <f t="shared" si="78"/>
        <v>292</v>
      </c>
      <c r="K293">
        <f t="shared" si="79"/>
        <v>1.4789509562561949</v>
      </c>
      <c r="L293">
        <f t="shared" si="80"/>
        <v>1.37205842107021</v>
      </c>
      <c r="M293">
        <v>293</v>
      </c>
      <c r="N293">
        <f t="shared" si="81"/>
        <v>292</v>
      </c>
      <c r="O293">
        <f t="shared" si="82"/>
        <v>0.45043205141675535</v>
      </c>
      <c r="P293">
        <f t="shared" si="83"/>
        <v>0.19871307774181499</v>
      </c>
      <c r="Q293">
        <v>293</v>
      </c>
      <c r="R293">
        <f t="shared" si="84"/>
        <v>292</v>
      </c>
      <c r="S293">
        <f t="shared" si="85"/>
        <v>1.444672273569058</v>
      </c>
      <c r="T293">
        <f t="shared" si="86"/>
        <v>0.163703645432725</v>
      </c>
      <c r="U293">
        <v>293</v>
      </c>
      <c r="V293">
        <f t="shared" si="87"/>
        <v>292</v>
      </c>
      <c r="W293">
        <f t="shared" si="88"/>
        <v>1.4754200125047443</v>
      </c>
      <c r="X293">
        <f t="shared" si="89"/>
        <v>0.350596423833201</v>
      </c>
    </row>
    <row r="294" spans="1:24" x14ac:dyDescent="0.2">
      <c r="A294">
        <v>294</v>
      </c>
      <c r="B294">
        <f t="shared" si="72"/>
        <v>293</v>
      </c>
      <c r="C294">
        <f t="shared" si="73"/>
        <v>0.41917024320456509</v>
      </c>
      <c r="D294">
        <f t="shared" si="74"/>
        <v>2</v>
      </c>
      <c r="E294">
        <v>294</v>
      </c>
      <c r="F294">
        <f t="shared" si="75"/>
        <v>293</v>
      </c>
      <c r="G294">
        <f t="shared" si="76"/>
        <v>0.4218612503670166</v>
      </c>
      <c r="H294">
        <f t="shared" si="77"/>
        <v>1.9833538583490899</v>
      </c>
      <c r="I294">
        <v>294</v>
      </c>
      <c r="J294">
        <f t="shared" si="78"/>
        <v>293</v>
      </c>
      <c r="K294">
        <f t="shared" si="79"/>
        <v>1.4793170265821742</v>
      </c>
      <c r="L294">
        <f t="shared" si="80"/>
        <v>1.62794157892979</v>
      </c>
      <c r="M294">
        <v>294</v>
      </c>
      <c r="N294">
        <f t="shared" si="81"/>
        <v>293</v>
      </c>
      <c r="O294">
        <f t="shared" si="82"/>
        <v>0.45129410269646408</v>
      </c>
      <c r="P294">
        <f t="shared" si="83"/>
        <v>0.80128692225818499</v>
      </c>
      <c r="Q294">
        <v>294</v>
      </c>
      <c r="R294">
        <f t="shared" si="84"/>
        <v>293</v>
      </c>
      <c r="S294">
        <f t="shared" si="85"/>
        <v>1.445634494898292</v>
      </c>
      <c r="T294">
        <f t="shared" si="86"/>
        <v>0.83629635456727502</v>
      </c>
      <c r="U294">
        <v>294</v>
      </c>
      <c r="V294">
        <f t="shared" si="87"/>
        <v>293</v>
      </c>
      <c r="W294">
        <f t="shared" si="88"/>
        <v>1.47584749054814</v>
      </c>
      <c r="X294">
        <f t="shared" si="89"/>
        <v>0.649403576166799</v>
      </c>
    </row>
    <row r="295" spans="1:24" x14ac:dyDescent="0.2">
      <c r="A295">
        <v>295</v>
      </c>
      <c r="B295">
        <f t="shared" si="72"/>
        <v>294</v>
      </c>
      <c r="C295">
        <f t="shared" si="73"/>
        <v>0.42060085836908578</v>
      </c>
      <c r="D295">
        <f t="shared" si="74"/>
        <v>1</v>
      </c>
      <c r="E295">
        <v>295</v>
      </c>
      <c r="F295">
        <f t="shared" si="75"/>
        <v>294</v>
      </c>
      <c r="G295">
        <f t="shared" si="76"/>
        <v>0.42324423708618419</v>
      </c>
      <c r="H295">
        <f t="shared" si="77"/>
        <v>1.0166461416509101</v>
      </c>
      <c r="I295">
        <v>295</v>
      </c>
      <c r="J295">
        <f t="shared" si="78"/>
        <v>294</v>
      </c>
      <c r="K295">
        <f t="shared" si="79"/>
        <v>1.4796830969081536</v>
      </c>
      <c r="L295">
        <f t="shared" si="80"/>
        <v>1.37205842107021</v>
      </c>
      <c r="M295">
        <v>295</v>
      </c>
      <c r="N295">
        <f t="shared" si="81"/>
        <v>294</v>
      </c>
      <c r="O295">
        <f t="shared" si="82"/>
        <v>0.45215615397617281</v>
      </c>
      <c r="P295">
        <f t="shared" si="83"/>
        <v>0.19871307774181499</v>
      </c>
      <c r="Q295">
        <v>295</v>
      </c>
      <c r="R295">
        <f t="shared" si="84"/>
        <v>294</v>
      </c>
      <c r="S295">
        <f t="shared" si="85"/>
        <v>1.4465967162275262</v>
      </c>
      <c r="T295">
        <f t="shared" si="86"/>
        <v>0.163703645432725</v>
      </c>
      <c r="U295">
        <v>295</v>
      </c>
      <c r="V295">
        <f t="shared" si="87"/>
        <v>294</v>
      </c>
      <c r="W295">
        <f t="shared" si="88"/>
        <v>1.4762749685915357</v>
      </c>
      <c r="X295">
        <f t="shared" si="89"/>
        <v>0.350596423833201</v>
      </c>
    </row>
    <row r="296" spans="1:24" x14ac:dyDescent="0.2">
      <c r="A296">
        <v>296</v>
      </c>
      <c r="B296">
        <f t="shared" si="72"/>
        <v>295</v>
      </c>
      <c r="C296">
        <f t="shared" si="73"/>
        <v>0.42203147353360648</v>
      </c>
      <c r="D296">
        <f t="shared" si="74"/>
        <v>2</v>
      </c>
      <c r="E296">
        <v>296</v>
      </c>
      <c r="F296">
        <f t="shared" si="75"/>
        <v>295</v>
      </c>
      <c r="G296">
        <f t="shared" si="76"/>
        <v>0.42462722380535178</v>
      </c>
      <c r="H296">
        <f t="shared" si="77"/>
        <v>1.9833538583490899</v>
      </c>
      <c r="I296">
        <v>296</v>
      </c>
      <c r="J296">
        <f t="shared" si="78"/>
        <v>295</v>
      </c>
      <c r="K296">
        <f t="shared" si="79"/>
        <v>1.4800491672341329</v>
      </c>
      <c r="L296">
        <f t="shared" si="80"/>
        <v>1.62794157892979</v>
      </c>
      <c r="M296">
        <v>296</v>
      </c>
      <c r="N296">
        <f t="shared" si="81"/>
        <v>295</v>
      </c>
      <c r="O296">
        <f t="shared" si="82"/>
        <v>0.45301820525588143</v>
      </c>
      <c r="P296">
        <f t="shared" si="83"/>
        <v>0.80128692225818499</v>
      </c>
      <c r="Q296">
        <v>296</v>
      </c>
      <c r="R296">
        <f t="shared" si="84"/>
        <v>295</v>
      </c>
      <c r="S296">
        <f t="shared" si="85"/>
        <v>1.4475589375567601</v>
      </c>
      <c r="T296">
        <f t="shared" si="86"/>
        <v>0.83629635456727502</v>
      </c>
      <c r="U296">
        <v>296</v>
      </c>
      <c r="V296">
        <f t="shared" si="87"/>
        <v>295</v>
      </c>
      <c r="W296">
        <f t="shared" si="88"/>
        <v>1.4767024466349314</v>
      </c>
      <c r="X296">
        <f t="shared" si="89"/>
        <v>0.649403576166799</v>
      </c>
    </row>
    <row r="297" spans="1:24" x14ac:dyDescent="0.2">
      <c r="A297">
        <v>297</v>
      </c>
      <c r="B297">
        <f t="shared" si="72"/>
        <v>296</v>
      </c>
      <c r="C297">
        <f t="shared" si="73"/>
        <v>0.42346208869812718</v>
      </c>
      <c r="D297">
        <f t="shared" si="74"/>
        <v>1</v>
      </c>
      <c r="E297">
        <v>297</v>
      </c>
      <c r="F297">
        <f t="shared" si="75"/>
        <v>296</v>
      </c>
      <c r="G297">
        <f t="shared" si="76"/>
        <v>0.42601021052451937</v>
      </c>
      <c r="H297">
        <f t="shared" si="77"/>
        <v>1.0166461416509101</v>
      </c>
      <c r="I297">
        <v>297</v>
      </c>
      <c r="J297">
        <f t="shared" si="78"/>
        <v>296</v>
      </c>
      <c r="K297">
        <f t="shared" si="79"/>
        <v>1.4804152375601125</v>
      </c>
      <c r="L297">
        <f t="shared" si="80"/>
        <v>1.37205842107021</v>
      </c>
      <c r="M297">
        <v>297</v>
      </c>
      <c r="N297">
        <f t="shared" si="81"/>
        <v>296</v>
      </c>
      <c r="O297">
        <f t="shared" si="82"/>
        <v>0.45388025653559017</v>
      </c>
      <c r="P297">
        <f t="shared" si="83"/>
        <v>0.19871307774181499</v>
      </c>
      <c r="Q297">
        <v>297</v>
      </c>
      <c r="R297">
        <f t="shared" si="84"/>
        <v>296</v>
      </c>
      <c r="S297">
        <f t="shared" si="85"/>
        <v>1.4485211588859941</v>
      </c>
      <c r="T297">
        <f t="shared" si="86"/>
        <v>0.163703645432725</v>
      </c>
      <c r="U297">
        <v>297</v>
      </c>
      <c r="V297">
        <f t="shared" si="87"/>
        <v>296</v>
      </c>
      <c r="W297">
        <f t="shared" si="88"/>
        <v>1.4771299246783272</v>
      </c>
      <c r="X297">
        <f t="shared" si="89"/>
        <v>0.350596423833201</v>
      </c>
    </row>
    <row r="298" spans="1:24" x14ac:dyDescent="0.2">
      <c r="A298">
        <v>298</v>
      </c>
      <c r="B298">
        <f t="shared" si="72"/>
        <v>297</v>
      </c>
      <c r="C298">
        <f t="shared" si="73"/>
        <v>0.42489270386264788</v>
      </c>
      <c r="D298">
        <f t="shared" si="74"/>
        <v>2</v>
      </c>
      <c r="E298">
        <v>298</v>
      </c>
      <c r="F298">
        <f t="shared" si="75"/>
        <v>297</v>
      </c>
      <c r="G298">
        <f t="shared" si="76"/>
        <v>0.42739319724368696</v>
      </c>
      <c r="H298">
        <f t="shared" si="77"/>
        <v>1.9833538583490899</v>
      </c>
      <c r="I298">
        <v>298</v>
      </c>
      <c r="J298">
        <f t="shared" si="78"/>
        <v>297</v>
      </c>
      <c r="K298">
        <f t="shared" si="79"/>
        <v>1.4807813078860919</v>
      </c>
      <c r="L298">
        <f t="shared" si="80"/>
        <v>1.62794157892979</v>
      </c>
      <c r="M298">
        <v>298</v>
      </c>
      <c r="N298">
        <f t="shared" si="81"/>
        <v>297</v>
      </c>
      <c r="O298">
        <f t="shared" si="82"/>
        <v>0.4547423078152989</v>
      </c>
      <c r="P298">
        <f t="shared" si="83"/>
        <v>0.80128692225818499</v>
      </c>
      <c r="Q298">
        <v>298</v>
      </c>
      <c r="R298">
        <f t="shared" si="84"/>
        <v>297</v>
      </c>
      <c r="S298">
        <f t="shared" si="85"/>
        <v>1.449483380215228</v>
      </c>
      <c r="T298">
        <f t="shared" si="86"/>
        <v>0.83629635456727502</v>
      </c>
      <c r="U298">
        <v>298</v>
      </c>
      <c r="V298">
        <f t="shared" si="87"/>
        <v>297</v>
      </c>
      <c r="W298">
        <f t="shared" si="88"/>
        <v>1.4775574027217229</v>
      </c>
      <c r="X298">
        <f t="shared" si="89"/>
        <v>0.649403576166799</v>
      </c>
    </row>
    <row r="299" spans="1:24" x14ac:dyDescent="0.2">
      <c r="A299">
        <v>299</v>
      </c>
      <c r="B299">
        <f t="shared" si="72"/>
        <v>298</v>
      </c>
      <c r="C299">
        <f t="shared" si="73"/>
        <v>0.42632331902716858</v>
      </c>
      <c r="D299">
        <f t="shared" si="74"/>
        <v>1</v>
      </c>
      <c r="E299">
        <v>299</v>
      </c>
      <c r="F299">
        <f t="shared" si="75"/>
        <v>298</v>
      </c>
      <c r="G299">
        <f t="shared" si="76"/>
        <v>0.42877618396285455</v>
      </c>
      <c r="H299">
        <f t="shared" si="77"/>
        <v>1.0166461416509101</v>
      </c>
      <c r="I299">
        <v>299</v>
      </c>
      <c r="J299">
        <f t="shared" si="78"/>
        <v>298</v>
      </c>
      <c r="K299">
        <f t="shared" si="79"/>
        <v>1.4811473782120712</v>
      </c>
      <c r="L299">
        <f t="shared" si="80"/>
        <v>1.37205842107021</v>
      </c>
      <c r="M299">
        <v>299</v>
      </c>
      <c r="N299">
        <f t="shared" si="81"/>
        <v>298</v>
      </c>
      <c r="O299">
        <f t="shared" si="82"/>
        <v>0.45560435909500763</v>
      </c>
      <c r="P299">
        <f t="shared" si="83"/>
        <v>0.19871307774181499</v>
      </c>
      <c r="Q299">
        <v>299</v>
      </c>
      <c r="R299">
        <f t="shared" si="84"/>
        <v>298</v>
      </c>
      <c r="S299">
        <f t="shared" si="85"/>
        <v>1.450445601544462</v>
      </c>
      <c r="T299">
        <f t="shared" si="86"/>
        <v>0.163703645432725</v>
      </c>
      <c r="U299">
        <v>299</v>
      </c>
      <c r="V299">
        <f t="shared" si="87"/>
        <v>298</v>
      </c>
      <c r="W299">
        <f t="shared" si="88"/>
        <v>1.4779848807651186</v>
      </c>
      <c r="X299">
        <f t="shared" si="89"/>
        <v>0.350596423833201</v>
      </c>
    </row>
    <row r="300" spans="1:24" x14ac:dyDescent="0.2">
      <c r="A300">
        <v>300</v>
      </c>
      <c r="B300">
        <f t="shared" si="72"/>
        <v>299</v>
      </c>
      <c r="C300">
        <f t="shared" si="73"/>
        <v>0.42775393419168928</v>
      </c>
      <c r="D300">
        <f t="shared" si="74"/>
        <v>2</v>
      </c>
      <c r="E300">
        <v>300</v>
      </c>
      <c r="F300">
        <f t="shared" si="75"/>
        <v>299</v>
      </c>
      <c r="G300">
        <f t="shared" si="76"/>
        <v>0.43015917068202214</v>
      </c>
      <c r="H300">
        <f t="shared" si="77"/>
        <v>1.9833538583490899</v>
      </c>
      <c r="I300">
        <v>300</v>
      </c>
      <c r="J300">
        <f t="shared" si="78"/>
        <v>299</v>
      </c>
      <c r="K300">
        <f t="shared" si="79"/>
        <v>1.4815134485380506</v>
      </c>
      <c r="L300">
        <f t="shared" si="80"/>
        <v>1.62794157892979</v>
      </c>
      <c r="M300">
        <v>300</v>
      </c>
      <c r="N300">
        <f t="shared" si="81"/>
        <v>299</v>
      </c>
      <c r="O300">
        <f t="shared" si="82"/>
        <v>0.45646641037471625</v>
      </c>
      <c r="P300">
        <f t="shared" si="83"/>
        <v>0.80128692225818499</v>
      </c>
      <c r="Q300">
        <v>300</v>
      </c>
      <c r="R300">
        <f t="shared" si="84"/>
        <v>299</v>
      </c>
      <c r="S300">
        <f t="shared" si="85"/>
        <v>1.451407822873696</v>
      </c>
      <c r="T300">
        <f t="shared" si="86"/>
        <v>0.83629635456727502</v>
      </c>
      <c r="U300">
        <v>300</v>
      </c>
      <c r="V300">
        <f t="shared" si="87"/>
        <v>299</v>
      </c>
      <c r="W300">
        <f t="shared" si="88"/>
        <v>1.4784123588085143</v>
      </c>
      <c r="X300">
        <f t="shared" si="89"/>
        <v>0.649403576166799</v>
      </c>
    </row>
    <row r="301" spans="1:24" x14ac:dyDescent="0.2">
      <c r="A301">
        <v>301</v>
      </c>
      <c r="B301">
        <f t="shared" si="72"/>
        <v>300</v>
      </c>
      <c r="C301">
        <f t="shared" si="73"/>
        <v>0.42918454935620998</v>
      </c>
      <c r="D301">
        <f t="shared" si="74"/>
        <v>1</v>
      </c>
      <c r="E301">
        <v>301</v>
      </c>
      <c r="F301">
        <f t="shared" si="75"/>
        <v>300</v>
      </c>
      <c r="G301">
        <f t="shared" si="76"/>
        <v>0.43154215740118973</v>
      </c>
      <c r="H301">
        <f t="shared" si="77"/>
        <v>1.0166461416509101</v>
      </c>
      <c r="I301">
        <v>301</v>
      </c>
      <c r="J301">
        <f t="shared" si="78"/>
        <v>300</v>
      </c>
      <c r="K301">
        <f t="shared" si="79"/>
        <v>1.4818795188640301</v>
      </c>
      <c r="L301">
        <f t="shared" si="80"/>
        <v>1.37205842107021</v>
      </c>
      <c r="M301">
        <v>301</v>
      </c>
      <c r="N301">
        <f t="shared" si="81"/>
        <v>300</v>
      </c>
      <c r="O301">
        <f t="shared" si="82"/>
        <v>0.45732846165442498</v>
      </c>
      <c r="P301">
        <f t="shared" si="83"/>
        <v>0.19871307774181499</v>
      </c>
      <c r="Q301">
        <v>301</v>
      </c>
      <c r="R301">
        <f t="shared" si="84"/>
        <v>300</v>
      </c>
      <c r="S301">
        <f t="shared" si="85"/>
        <v>1.4523700442029301</v>
      </c>
      <c r="T301">
        <f t="shared" si="86"/>
        <v>0.163703645432725</v>
      </c>
      <c r="U301">
        <v>301</v>
      </c>
      <c r="V301">
        <f t="shared" si="87"/>
        <v>300</v>
      </c>
      <c r="W301">
        <f t="shared" si="88"/>
        <v>1.47883983685191</v>
      </c>
      <c r="X301">
        <f t="shared" si="89"/>
        <v>0.350596423833201</v>
      </c>
    </row>
    <row r="302" spans="1:24" x14ac:dyDescent="0.2">
      <c r="A302">
        <v>302</v>
      </c>
      <c r="B302">
        <f t="shared" si="72"/>
        <v>301</v>
      </c>
      <c r="C302">
        <f t="shared" si="73"/>
        <v>0.43061516452073068</v>
      </c>
      <c r="D302">
        <f t="shared" si="74"/>
        <v>2</v>
      </c>
      <c r="E302">
        <v>302</v>
      </c>
      <c r="F302">
        <f t="shared" si="75"/>
        <v>301</v>
      </c>
      <c r="G302">
        <f t="shared" si="76"/>
        <v>0.43292514412035743</v>
      </c>
      <c r="H302">
        <f t="shared" si="77"/>
        <v>1.9833538583490899</v>
      </c>
      <c r="I302">
        <v>302</v>
      </c>
      <c r="J302">
        <f t="shared" si="78"/>
        <v>301</v>
      </c>
      <c r="K302">
        <f t="shared" si="79"/>
        <v>1.4822455891900095</v>
      </c>
      <c r="L302">
        <f t="shared" si="80"/>
        <v>1.62794157892979</v>
      </c>
      <c r="M302">
        <v>302</v>
      </c>
      <c r="N302">
        <f t="shared" si="81"/>
        <v>301</v>
      </c>
      <c r="O302">
        <f t="shared" si="82"/>
        <v>0.45819051293413371</v>
      </c>
      <c r="P302">
        <f t="shared" si="83"/>
        <v>0.80128692225818499</v>
      </c>
      <c r="Q302">
        <v>302</v>
      </c>
      <c r="R302">
        <f t="shared" si="84"/>
        <v>301</v>
      </c>
      <c r="S302">
        <f t="shared" si="85"/>
        <v>1.4533322655321641</v>
      </c>
      <c r="T302">
        <f t="shared" si="86"/>
        <v>0.83629635456727502</v>
      </c>
      <c r="U302">
        <v>302</v>
      </c>
      <c r="V302">
        <f t="shared" si="87"/>
        <v>301</v>
      </c>
      <c r="W302">
        <f t="shared" si="88"/>
        <v>1.4792673148953057</v>
      </c>
      <c r="X302">
        <f t="shared" si="89"/>
        <v>0.649403576166799</v>
      </c>
    </row>
    <row r="303" spans="1:24" x14ac:dyDescent="0.2">
      <c r="A303">
        <v>303</v>
      </c>
      <c r="B303">
        <f t="shared" si="72"/>
        <v>302</v>
      </c>
      <c r="C303">
        <f t="shared" si="73"/>
        <v>0.43204577968525137</v>
      </c>
      <c r="D303">
        <f t="shared" si="74"/>
        <v>1</v>
      </c>
      <c r="E303">
        <v>303</v>
      </c>
      <c r="F303">
        <f t="shared" si="75"/>
        <v>302</v>
      </c>
      <c r="G303">
        <f t="shared" si="76"/>
        <v>0.43430813083952502</v>
      </c>
      <c r="H303">
        <f t="shared" si="77"/>
        <v>1.0166461416509101</v>
      </c>
      <c r="I303">
        <v>303</v>
      </c>
      <c r="J303">
        <f t="shared" si="78"/>
        <v>302</v>
      </c>
      <c r="K303">
        <f t="shared" si="79"/>
        <v>1.4826116595159888</v>
      </c>
      <c r="L303">
        <f t="shared" si="80"/>
        <v>1.37205842107021</v>
      </c>
      <c r="M303">
        <v>303</v>
      </c>
      <c r="N303">
        <f t="shared" si="81"/>
        <v>302</v>
      </c>
      <c r="O303">
        <f t="shared" si="82"/>
        <v>0.45905256421384233</v>
      </c>
      <c r="P303">
        <f t="shared" si="83"/>
        <v>0.19871307774181499</v>
      </c>
      <c r="Q303">
        <v>303</v>
      </c>
      <c r="R303">
        <f t="shared" si="84"/>
        <v>302</v>
      </c>
      <c r="S303">
        <f t="shared" si="85"/>
        <v>1.4542944868613981</v>
      </c>
      <c r="T303">
        <f t="shared" si="86"/>
        <v>0.163703645432725</v>
      </c>
      <c r="U303">
        <v>303</v>
      </c>
      <c r="V303">
        <f t="shared" si="87"/>
        <v>302</v>
      </c>
      <c r="W303">
        <f t="shared" si="88"/>
        <v>1.4796947929387014</v>
      </c>
      <c r="X303">
        <f t="shared" si="89"/>
        <v>0.350596423833201</v>
      </c>
    </row>
    <row r="304" spans="1:24" x14ac:dyDescent="0.2">
      <c r="A304">
        <v>304</v>
      </c>
      <c r="B304">
        <f t="shared" si="72"/>
        <v>303</v>
      </c>
      <c r="C304">
        <f t="shared" si="73"/>
        <v>0.43347639484977207</v>
      </c>
      <c r="D304">
        <f t="shared" si="74"/>
        <v>2</v>
      </c>
      <c r="E304">
        <v>304</v>
      </c>
      <c r="F304">
        <f t="shared" si="75"/>
        <v>303</v>
      </c>
      <c r="G304">
        <f t="shared" si="76"/>
        <v>0.43569111755869261</v>
      </c>
      <c r="H304">
        <f t="shared" si="77"/>
        <v>1.9833538583490899</v>
      </c>
      <c r="I304">
        <v>304</v>
      </c>
      <c r="J304">
        <f t="shared" si="78"/>
        <v>303</v>
      </c>
      <c r="K304">
        <f t="shared" si="79"/>
        <v>1.4829777298419682</v>
      </c>
      <c r="L304">
        <f t="shared" si="80"/>
        <v>1.62794157892979</v>
      </c>
      <c r="M304">
        <v>304</v>
      </c>
      <c r="N304">
        <f t="shared" si="81"/>
        <v>303</v>
      </c>
      <c r="O304">
        <f t="shared" si="82"/>
        <v>0.45991461549355106</v>
      </c>
      <c r="P304">
        <f t="shared" si="83"/>
        <v>0.80128692225818499</v>
      </c>
      <c r="Q304">
        <v>304</v>
      </c>
      <c r="R304">
        <f t="shared" si="84"/>
        <v>303</v>
      </c>
      <c r="S304">
        <f t="shared" si="85"/>
        <v>1.455256708190632</v>
      </c>
      <c r="T304">
        <f t="shared" si="86"/>
        <v>0.83629635456727502</v>
      </c>
      <c r="U304">
        <v>304</v>
      </c>
      <c r="V304">
        <f t="shared" si="87"/>
        <v>303</v>
      </c>
      <c r="W304">
        <f t="shared" si="88"/>
        <v>1.4801222709820971</v>
      </c>
      <c r="X304">
        <f t="shared" si="89"/>
        <v>0.649403576166799</v>
      </c>
    </row>
    <row r="305" spans="1:24" x14ac:dyDescent="0.2">
      <c r="A305">
        <v>305</v>
      </c>
      <c r="B305">
        <f t="shared" si="72"/>
        <v>304</v>
      </c>
      <c r="C305">
        <f t="shared" si="73"/>
        <v>0.43490701001429277</v>
      </c>
      <c r="D305">
        <f t="shared" si="74"/>
        <v>1</v>
      </c>
      <c r="E305">
        <v>305</v>
      </c>
      <c r="F305">
        <f t="shared" si="75"/>
        <v>304</v>
      </c>
      <c r="G305">
        <f t="shared" si="76"/>
        <v>0.4370741042778602</v>
      </c>
      <c r="H305">
        <f t="shared" si="77"/>
        <v>1.0166461416509101</v>
      </c>
      <c r="I305">
        <v>305</v>
      </c>
      <c r="J305">
        <f t="shared" si="78"/>
        <v>304</v>
      </c>
      <c r="K305">
        <f t="shared" si="79"/>
        <v>1.4833438001679475</v>
      </c>
      <c r="L305">
        <f t="shared" si="80"/>
        <v>1.37205842107021</v>
      </c>
      <c r="M305">
        <v>305</v>
      </c>
      <c r="N305">
        <f t="shared" si="81"/>
        <v>304</v>
      </c>
      <c r="O305">
        <f t="shared" si="82"/>
        <v>0.46077666677325979</v>
      </c>
      <c r="P305">
        <f t="shared" si="83"/>
        <v>0.19871307774181499</v>
      </c>
      <c r="Q305">
        <v>305</v>
      </c>
      <c r="R305">
        <f t="shared" si="84"/>
        <v>304</v>
      </c>
      <c r="S305">
        <f t="shared" si="85"/>
        <v>1.4562189295198662</v>
      </c>
      <c r="T305">
        <f t="shared" si="86"/>
        <v>0.163703645432725</v>
      </c>
      <c r="U305">
        <v>305</v>
      </c>
      <c r="V305">
        <f t="shared" si="87"/>
        <v>304</v>
      </c>
      <c r="W305">
        <f t="shared" si="88"/>
        <v>1.4805497490254929</v>
      </c>
      <c r="X305">
        <f t="shared" si="89"/>
        <v>0.350596423833201</v>
      </c>
    </row>
    <row r="306" spans="1:24" x14ac:dyDescent="0.2">
      <c r="A306">
        <v>306</v>
      </c>
      <c r="B306">
        <f t="shared" si="72"/>
        <v>305</v>
      </c>
      <c r="C306">
        <f t="shared" si="73"/>
        <v>0.43633762517881347</v>
      </c>
      <c r="D306">
        <f t="shared" si="74"/>
        <v>2</v>
      </c>
      <c r="E306">
        <v>306</v>
      </c>
      <c r="F306">
        <f t="shared" si="75"/>
        <v>305</v>
      </c>
      <c r="G306">
        <f t="shared" si="76"/>
        <v>0.43845709099702779</v>
      </c>
      <c r="H306">
        <f t="shared" si="77"/>
        <v>1.9833538583490899</v>
      </c>
      <c r="I306">
        <v>306</v>
      </c>
      <c r="J306">
        <f t="shared" si="78"/>
        <v>305</v>
      </c>
      <c r="K306">
        <f t="shared" si="79"/>
        <v>1.4837098704939271</v>
      </c>
      <c r="L306">
        <f t="shared" si="80"/>
        <v>1.62794157892979</v>
      </c>
      <c r="M306">
        <v>306</v>
      </c>
      <c r="N306">
        <f t="shared" si="81"/>
        <v>305</v>
      </c>
      <c r="O306">
        <f t="shared" si="82"/>
        <v>0.46163871805296852</v>
      </c>
      <c r="P306">
        <f t="shared" si="83"/>
        <v>0.80128692225818499</v>
      </c>
      <c r="Q306">
        <v>306</v>
      </c>
      <c r="R306">
        <f t="shared" si="84"/>
        <v>305</v>
      </c>
      <c r="S306">
        <f t="shared" si="85"/>
        <v>1.4571811508491002</v>
      </c>
      <c r="T306">
        <f t="shared" si="86"/>
        <v>0.83629635456727502</v>
      </c>
      <c r="U306">
        <v>306</v>
      </c>
      <c r="V306">
        <f t="shared" si="87"/>
        <v>305</v>
      </c>
      <c r="W306">
        <f t="shared" si="88"/>
        <v>1.4809772270688886</v>
      </c>
      <c r="X306">
        <f t="shared" si="89"/>
        <v>0.649403576166799</v>
      </c>
    </row>
    <row r="307" spans="1:24" x14ac:dyDescent="0.2">
      <c r="A307">
        <v>307</v>
      </c>
      <c r="B307">
        <f t="shared" si="72"/>
        <v>306</v>
      </c>
      <c r="C307">
        <f t="shared" si="73"/>
        <v>0.43776824034333417</v>
      </c>
      <c r="D307">
        <f t="shared" si="74"/>
        <v>1</v>
      </c>
      <c r="E307">
        <v>307</v>
      </c>
      <c r="F307">
        <f t="shared" si="75"/>
        <v>306</v>
      </c>
      <c r="G307">
        <f t="shared" si="76"/>
        <v>0.43984007771619538</v>
      </c>
      <c r="H307">
        <f t="shared" si="77"/>
        <v>1.0166461416509101</v>
      </c>
      <c r="I307">
        <v>307</v>
      </c>
      <c r="J307">
        <f t="shared" si="78"/>
        <v>306</v>
      </c>
      <c r="K307">
        <f t="shared" si="79"/>
        <v>1.4840759408199065</v>
      </c>
      <c r="L307">
        <f t="shared" si="80"/>
        <v>1.37205842107021</v>
      </c>
      <c r="M307">
        <v>307</v>
      </c>
      <c r="N307">
        <f t="shared" si="81"/>
        <v>306</v>
      </c>
      <c r="O307">
        <f t="shared" si="82"/>
        <v>0.46250076933267714</v>
      </c>
      <c r="P307">
        <f t="shared" si="83"/>
        <v>0.19871307774181499</v>
      </c>
      <c r="Q307">
        <v>307</v>
      </c>
      <c r="R307">
        <f t="shared" si="84"/>
        <v>306</v>
      </c>
      <c r="S307">
        <f t="shared" si="85"/>
        <v>1.4581433721783341</v>
      </c>
      <c r="T307">
        <f t="shared" si="86"/>
        <v>0.163703645432725</v>
      </c>
      <c r="U307">
        <v>307</v>
      </c>
      <c r="V307">
        <f t="shared" si="87"/>
        <v>306</v>
      </c>
      <c r="W307">
        <f t="shared" si="88"/>
        <v>1.4814047051122843</v>
      </c>
      <c r="X307">
        <f t="shared" si="89"/>
        <v>0.350596423833201</v>
      </c>
    </row>
    <row r="308" spans="1:24" x14ac:dyDescent="0.2">
      <c r="A308">
        <v>308</v>
      </c>
      <c r="B308">
        <f t="shared" si="72"/>
        <v>307</v>
      </c>
      <c r="C308">
        <f t="shared" si="73"/>
        <v>0.43919885550785487</v>
      </c>
      <c r="D308">
        <f t="shared" si="74"/>
        <v>2</v>
      </c>
      <c r="E308">
        <v>308</v>
      </c>
      <c r="F308">
        <f t="shared" si="75"/>
        <v>307</v>
      </c>
      <c r="G308">
        <f t="shared" si="76"/>
        <v>0.44122306443536297</v>
      </c>
      <c r="H308">
        <f t="shared" si="77"/>
        <v>1.9833538583490899</v>
      </c>
      <c r="I308">
        <v>308</v>
      </c>
      <c r="J308">
        <f t="shared" si="78"/>
        <v>307</v>
      </c>
      <c r="K308">
        <f t="shared" si="79"/>
        <v>1.4844420111458858</v>
      </c>
      <c r="L308">
        <f t="shared" si="80"/>
        <v>1.62794157892979</v>
      </c>
      <c r="M308">
        <v>308</v>
      </c>
      <c r="N308">
        <f t="shared" si="81"/>
        <v>307</v>
      </c>
      <c r="O308">
        <f t="shared" si="82"/>
        <v>0.46336282061238587</v>
      </c>
      <c r="P308">
        <f t="shared" si="83"/>
        <v>0.80128692225818499</v>
      </c>
      <c r="Q308">
        <v>308</v>
      </c>
      <c r="R308">
        <f t="shared" si="84"/>
        <v>307</v>
      </c>
      <c r="S308">
        <f t="shared" si="85"/>
        <v>1.4591055935075681</v>
      </c>
      <c r="T308">
        <f t="shared" si="86"/>
        <v>0.83629635456727502</v>
      </c>
      <c r="U308">
        <v>308</v>
      </c>
      <c r="V308">
        <f t="shared" si="87"/>
        <v>307</v>
      </c>
      <c r="W308">
        <f t="shared" si="88"/>
        <v>1.48183218315568</v>
      </c>
      <c r="X308">
        <f t="shared" si="89"/>
        <v>0.649403576166799</v>
      </c>
    </row>
    <row r="309" spans="1:24" x14ac:dyDescent="0.2">
      <c r="A309">
        <v>309</v>
      </c>
      <c r="B309">
        <f t="shared" si="72"/>
        <v>308</v>
      </c>
      <c r="C309">
        <f t="shared" si="73"/>
        <v>0.44062947067237557</v>
      </c>
      <c r="D309">
        <f t="shared" si="74"/>
        <v>1</v>
      </c>
      <c r="E309">
        <v>309</v>
      </c>
      <c r="F309">
        <f t="shared" si="75"/>
        <v>308</v>
      </c>
      <c r="G309">
        <f t="shared" si="76"/>
        <v>0.44260605115453056</v>
      </c>
      <c r="H309">
        <f t="shared" si="77"/>
        <v>1.0166461416509101</v>
      </c>
      <c r="I309">
        <v>309</v>
      </c>
      <c r="J309">
        <f t="shared" si="78"/>
        <v>308</v>
      </c>
      <c r="K309">
        <f t="shared" si="79"/>
        <v>1.4848080814718652</v>
      </c>
      <c r="L309">
        <f t="shared" si="80"/>
        <v>1.37205842107021</v>
      </c>
      <c r="M309">
        <v>309</v>
      </c>
      <c r="N309">
        <f t="shared" si="81"/>
        <v>308</v>
      </c>
      <c r="O309">
        <f t="shared" si="82"/>
        <v>0.4642248718920946</v>
      </c>
      <c r="P309">
        <f t="shared" si="83"/>
        <v>0.19871307774181499</v>
      </c>
      <c r="Q309">
        <v>309</v>
      </c>
      <c r="R309">
        <f t="shared" si="84"/>
        <v>308</v>
      </c>
      <c r="S309">
        <f t="shared" si="85"/>
        <v>1.460067814836802</v>
      </c>
      <c r="T309">
        <f t="shared" si="86"/>
        <v>0.163703645432725</v>
      </c>
      <c r="U309">
        <v>309</v>
      </c>
      <c r="V309">
        <f t="shared" si="87"/>
        <v>308</v>
      </c>
      <c r="W309">
        <f t="shared" si="88"/>
        <v>1.4822596611990755</v>
      </c>
      <c r="X309">
        <f t="shared" si="89"/>
        <v>0.350596423833201</v>
      </c>
    </row>
    <row r="310" spans="1:24" x14ac:dyDescent="0.2">
      <c r="A310">
        <v>310</v>
      </c>
      <c r="B310">
        <f t="shared" si="72"/>
        <v>309</v>
      </c>
      <c r="C310">
        <f t="shared" si="73"/>
        <v>0.44206008583689627</v>
      </c>
      <c r="D310">
        <f t="shared" si="74"/>
        <v>2</v>
      </c>
      <c r="E310">
        <v>310</v>
      </c>
      <c r="F310">
        <f t="shared" si="75"/>
        <v>309</v>
      </c>
      <c r="G310">
        <f t="shared" si="76"/>
        <v>0.44398903787369814</v>
      </c>
      <c r="H310">
        <f t="shared" si="77"/>
        <v>1.9833538583490899</v>
      </c>
      <c r="I310">
        <v>310</v>
      </c>
      <c r="J310">
        <f t="shared" si="78"/>
        <v>309</v>
      </c>
      <c r="K310">
        <f t="shared" si="79"/>
        <v>1.4851741517978447</v>
      </c>
      <c r="L310">
        <f t="shared" si="80"/>
        <v>1.62794157892979</v>
      </c>
      <c r="M310">
        <v>310</v>
      </c>
      <c r="N310">
        <f t="shared" si="81"/>
        <v>309</v>
      </c>
      <c r="O310">
        <f t="shared" si="82"/>
        <v>0.46508692317180322</v>
      </c>
      <c r="P310">
        <f t="shared" si="83"/>
        <v>0.80128692225818499</v>
      </c>
      <c r="Q310">
        <v>310</v>
      </c>
      <c r="R310">
        <f t="shared" si="84"/>
        <v>309</v>
      </c>
      <c r="S310">
        <f t="shared" si="85"/>
        <v>1.461030036166036</v>
      </c>
      <c r="T310">
        <f t="shared" si="86"/>
        <v>0.83629635456727502</v>
      </c>
      <c r="U310">
        <v>310</v>
      </c>
      <c r="V310">
        <f t="shared" si="87"/>
        <v>309</v>
      </c>
      <c r="W310">
        <f t="shared" si="88"/>
        <v>1.4826871392424712</v>
      </c>
      <c r="X310">
        <f t="shared" si="89"/>
        <v>0.649403576166799</v>
      </c>
    </row>
    <row r="311" spans="1:24" x14ac:dyDescent="0.2">
      <c r="A311">
        <v>311</v>
      </c>
      <c r="B311">
        <f t="shared" si="72"/>
        <v>310</v>
      </c>
      <c r="C311">
        <f t="shared" si="73"/>
        <v>0.44349070100141696</v>
      </c>
      <c r="D311">
        <f t="shared" si="74"/>
        <v>1</v>
      </c>
      <c r="E311">
        <v>311</v>
      </c>
      <c r="F311">
        <f t="shared" si="75"/>
        <v>310</v>
      </c>
      <c r="G311">
        <f t="shared" si="76"/>
        <v>0.44537202459286573</v>
      </c>
      <c r="H311">
        <f t="shared" si="77"/>
        <v>1.0166461416509101</v>
      </c>
      <c r="I311">
        <v>311</v>
      </c>
      <c r="J311">
        <f t="shared" si="78"/>
        <v>310</v>
      </c>
      <c r="K311">
        <f t="shared" si="79"/>
        <v>1.4855402221238241</v>
      </c>
      <c r="L311">
        <f t="shared" si="80"/>
        <v>1.37205842107021</v>
      </c>
      <c r="M311">
        <v>311</v>
      </c>
      <c r="N311">
        <f t="shared" si="81"/>
        <v>310</v>
      </c>
      <c r="O311">
        <f t="shared" si="82"/>
        <v>0.46594897445151195</v>
      </c>
      <c r="P311">
        <f t="shared" si="83"/>
        <v>0.19871307774181499</v>
      </c>
      <c r="Q311">
        <v>311</v>
      </c>
      <c r="R311">
        <f t="shared" si="84"/>
        <v>310</v>
      </c>
      <c r="S311">
        <f t="shared" si="85"/>
        <v>1.46199225749527</v>
      </c>
      <c r="T311">
        <f t="shared" si="86"/>
        <v>0.163703645432725</v>
      </c>
      <c r="U311">
        <v>311</v>
      </c>
      <c r="V311">
        <f t="shared" si="87"/>
        <v>310</v>
      </c>
      <c r="W311">
        <f t="shared" si="88"/>
        <v>1.4831146172858669</v>
      </c>
      <c r="X311">
        <f t="shared" si="89"/>
        <v>0.350596423833201</v>
      </c>
    </row>
    <row r="312" spans="1:24" x14ac:dyDescent="0.2">
      <c r="A312">
        <v>312</v>
      </c>
      <c r="B312">
        <f t="shared" si="72"/>
        <v>311</v>
      </c>
      <c r="C312">
        <f t="shared" si="73"/>
        <v>0.44492131616593766</v>
      </c>
      <c r="D312">
        <f t="shared" si="74"/>
        <v>2</v>
      </c>
      <c r="E312">
        <v>312</v>
      </c>
      <c r="F312">
        <f t="shared" si="75"/>
        <v>311</v>
      </c>
      <c r="G312">
        <f t="shared" si="76"/>
        <v>0.44675501131203343</v>
      </c>
      <c r="H312">
        <f t="shared" si="77"/>
        <v>1.9833538583490899</v>
      </c>
      <c r="I312">
        <v>312</v>
      </c>
      <c r="J312">
        <f t="shared" si="78"/>
        <v>311</v>
      </c>
      <c r="K312">
        <f t="shared" si="79"/>
        <v>1.4859062924498034</v>
      </c>
      <c r="L312">
        <f t="shared" si="80"/>
        <v>1.62794157892979</v>
      </c>
      <c r="M312">
        <v>312</v>
      </c>
      <c r="N312">
        <f t="shared" si="81"/>
        <v>311</v>
      </c>
      <c r="O312">
        <f t="shared" si="82"/>
        <v>0.46681102573122069</v>
      </c>
      <c r="P312">
        <f t="shared" si="83"/>
        <v>0.80128692225818499</v>
      </c>
      <c r="Q312">
        <v>312</v>
      </c>
      <c r="R312">
        <f t="shared" si="84"/>
        <v>311</v>
      </c>
      <c r="S312">
        <f t="shared" si="85"/>
        <v>1.4629544788245041</v>
      </c>
      <c r="T312">
        <f t="shared" si="86"/>
        <v>0.83629635456727502</v>
      </c>
      <c r="U312">
        <v>312</v>
      </c>
      <c r="V312">
        <f t="shared" si="87"/>
        <v>311</v>
      </c>
      <c r="W312">
        <f t="shared" si="88"/>
        <v>1.4835420953292626</v>
      </c>
      <c r="X312">
        <f t="shared" si="89"/>
        <v>0.649403576166799</v>
      </c>
    </row>
    <row r="313" spans="1:24" x14ac:dyDescent="0.2">
      <c r="A313">
        <v>313</v>
      </c>
      <c r="B313">
        <f t="shared" si="72"/>
        <v>312</v>
      </c>
      <c r="C313">
        <f t="shared" si="73"/>
        <v>0.44635193133045836</v>
      </c>
      <c r="D313">
        <f t="shared" si="74"/>
        <v>1</v>
      </c>
      <c r="E313">
        <v>313</v>
      </c>
      <c r="F313">
        <f t="shared" si="75"/>
        <v>312</v>
      </c>
      <c r="G313">
        <f t="shared" si="76"/>
        <v>0.44813799803120102</v>
      </c>
      <c r="H313">
        <f t="shared" si="77"/>
        <v>1.0166461416509101</v>
      </c>
      <c r="I313">
        <v>313</v>
      </c>
      <c r="J313">
        <f t="shared" si="78"/>
        <v>312</v>
      </c>
      <c r="K313">
        <f t="shared" si="79"/>
        <v>1.4862723627757828</v>
      </c>
      <c r="L313">
        <f t="shared" si="80"/>
        <v>1.37205842107021</v>
      </c>
      <c r="M313">
        <v>313</v>
      </c>
      <c r="N313">
        <f t="shared" si="81"/>
        <v>312</v>
      </c>
      <c r="O313">
        <f t="shared" si="82"/>
        <v>0.46767307701092942</v>
      </c>
      <c r="P313">
        <f t="shared" si="83"/>
        <v>0.19871307774181499</v>
      </c>
      <c r="Q313">
        <v>313</v>
      </c>
      <c r="R313">
        <f t="shared" si="84"/>
        <v>312</v>
      </c>
      <c r="S313">
        <f t="shared" si="85"/>
        <v>1.4639167001537381</v>
      </c>
      <c r="T313">
        <f t="shared" si="86"/>
        <v>0.163703645432725</v>
      </c>
      <c r="U313">
        <v>313</v>
      </c>
      <c r="V313">
        <f t="shared" si="87"/>
        <v>312</v>
      </c>
      <c r="W313">
        <f t="shared" si="88"/>
        <v>1.4839695733726583</v>
      </c>
      <c r="X313">
        <f t="shared" si="89"/>
        <v>0.350596423833201</v>
      </c>
    </row>
    <row r="314" spans="1:24" x14ac:dyDescent="0.2">
      <c r="A314">
        <v>314</v>
      </c>
      <c r="B314">
        <f t="shared" si="72"/>
        <v>313</v>
      </c>
      <c r="C314">
        <f t="shared" si="73"/>
        <v>0.44778254649497906</v>
      </c>
      <c r="D314">
        <f t="shared" si="74"/>
        <v>2</v>
      </c>
      <c r="E314">
        <v>314</v>
      </c>
      <c r="F314">
        <f t="shared" si="75"/>
        <v>313</v>
      </c>
      <c r="G314">
        <f t="shared" si="76"/>
        <v>0.44952098475036861</v>
      </c>
      <c r="H314">
        <f t="shared" si="77"/>
        <v>1.9833538583490899</v>
      </c>
      <c r="I314">
        <v>314</v>
      </c>
      <c r="J314">
        <f t="shared" si="78"/>
        <v>313</v>
      </c>
      <c r="K314">
        <f t="shared" si="79"/>
        <v>1.4866384331017621</v>
      </c>
      <c r="L314">
        <f t="shared" si="80"/>
        <v>1.62794157892979</v>
      </c>
      <c r="M314">
        <v>314</v>
      </c>
      <c r="N314">
        <f t="shared" si="81"/>
        <v>313</v>
      </c>
      <c r="O314">
        <f t="shared" si="82"/>
        <v>0.46853512829063804</v>
      </c>
      <c r="P314">
        <f t="shared" si="83"/>
        <v>0.80128692225818499</v>
      </c>
      <c r="Q314">
        <v>314</v>
      </c>
      <c r="R314">
        <f t="shared" si="84"/>
        <v>313</v>
      </c>
      <c r="S314">
        <f t="shared" si="85"/>
        <v>1.4648789214829721</v>
      </c>
      <c r="T314">
        <f t="shared" si="86"/>
        <v>0.83629635456727502</v>
      </c>
      <c r="U314">
        <v>314</v>
      </c>
      <c r="V314">
        <f t="shared" si="87"/>
        <v>313</v>
      </c>
      <c r="W314">
        <f t="shared" si="88"/>
        <v>1.484397051416054</v>
      </c>
      <c r="X314">
        <f t="shared" si="89"/>
        <v>0.649403576166799</v>
      </c>
    </row>
    <row r="315" spans="1:24" x14ac:dyDescent="0.2">
      <c r="A315">
        <v>315</v>
      </c>
      <c r="B315">
        <f t="shared" si="72"/>
        <v>314</v>
      </c>
      <c r="C315">
        <f t="shared" si="73"/>
        <v>0.44921316165949976</v>
      </c>
      <c r="D315">
        <f t="shared" si="74"/>
        <v>1</v>
      </c>
      <c r="E315">
        <v>315</v>
      </c>
      <c r="F315">
        <f t="shared" si="75"/>
        <v>314</v>
      </c>
      <c r="G315">
        <f t="shared" si="76"/>
        <v>0.4509039714695362</v>
      </c>
      <c r="H315">
        <f t="shared" si="77"/>
        <v>1.0166461416509101</v>
      </c>
      <c r="I315">
        <v>315</v>
      </c>
      <c r="J315">
        <f t="shared" si="78"/>
        <v>314</v>
      </c>
      <c r="K315">
        <f t="shared" si="79"/>
        <v>1.4870045034277417</v>
      </c>
      <c r="L315">
        <f t="shared" si="80"/>
        <v>1.37205842107021</v>
      </c>
      <c r="M315">
        <v>315</v>
      </c>
      <c r="N315">
        <f t="shared" si="81"/>
        <v>314</v>
      </c>
      <c r="O315">
        <f t="shared" si="82"/>
        <v>0.46939717957034677</v>
      </c>
      <c r="P315">
        <f t="shared" si="83"/>
        <v>0.19871307774181499</v>
      </c>
      <c r="Q315">
        <v>315</v>
      </c>
      <c r="R315">
        <f t="shared" si="84"/>
        <v>314</v>
      </c>
      <c r="S315">
        <f t="shared" si="85"/>
        <v>1.465841142812206</v>
      </c>
      <c r="T315">
        <f t="shared" si="86"/>
        <v>0.163703645432725</v>
      </c>
      <c r="U315">
        <v>315</v>
      </c>
      <c r="V315">
        <f t="shared" si="87"/>
        <v>314</v>
      </c>
      <c r="W315">
        <f t="shared" si="88"/>
        <v>1.4848245294594498</v>
      </c>
      <c r="X315">
        <f t="shared" si="89"/>
        <v>0.350596423833201</v>
      </c>
    </row>
    <row r="316" spans="1:24" x14ac:dyDescent="0.2">
      <c r="A316">
        <v>316</v>
      </c>
      <c r="B316">
        <f t="shared" si="72"/>
        <v>315</v>
      </c>
      <c r="C316">
        <f t="shared" si="73"/>
        <v>0.45064377682402046</v>
      </c>
      <c r="D316">
        <f t="shared" si="74"/>
        <v>2</v>
      </c>
      <c r="E316">
        <v>316</v>
      </c>
      <c r="F316">
        <f t="shared" si="75"/>
        <v>315</v>
      </c>
      <c r="G316">
        <f t="shared" si="76"/>
        <v>0.45228695818870379</v>
      </c>
      <c r="H316">
        <f t="shared" si="77"/>
        <v>1.9833538583490899</v>
      </c>
      <c r="I316">
        <v>316</v>
      </c>
      <c r="J316">
        <f t="shared" si="78"/>
        <v>315</v>
      </c>
      <c r="K316">
        <f t="shared" si="79"/>
        <v>1.4873705737537211</v>
      </c>
      <c r="L316">
        <f t="shared" si="80"/>
        <v>1.62794157892979</v>
      </c>
      <c r="M316">
        <v>316</v>
      </c>
      <c r="N316">
        <f t="shared" si="81"/>
        <v>315</v>
      </c>
      <c r="O316">
        <f t="shared" si="82"/>
        <v>0.4702592308500555</v>
      </c>
      <c r="P316">
        <f t="shared" si="83"/>
        <v>0.80128692225818499</v>
      </c>
      <c r="Q316">
        <v>316</v>
      </c>
      <c r="R316">
        <f t="shared" si="84"/>
        <v>315</v>
      </c>
      <c r="S316">
        <f t="shared" si="85"/>
        <v>1.4668033641414402</v>
      </c>
      <c r="T316">
        <f t="shared" si="86"/>
        <v>0.83629635456727502</v>
      </c>
      <c r="U316">
        <v>316</v>
      </c>
      <c r="V316">
        <f t="shared" si="87"/>
        <v>315</v>
      </c>
      <c r="W316">
        <f t="shared" si="88"/>
        <v>1.4852520075028455</v>
      </c>
      <c r="X316">
        <f t="shared" si="89"/>
        <v>0.649403576166799</v>
      </c>
    </row>
    <row r="317" spans="1:24" x14ac:dyDescent="0.2">
      <c r="A317">
        <v>317</v>
      </c>
      <c r="B317">
        <f t="shared" si="72"/>
        <v>316</v>
      </c>
      <c r="C317">
        <f t="shared" si="73"/>
        <v>0.45207439198854116</v>
      </c>
      <c r="D317">
        <f t="shared" si="74"/>
        <v>1</v>
      </c>
      <c r="E317">
        <v>317</v>
      </c>
      <c r="F317">
        <f t="shared" si="75"/>
        <v>316</v>
      </c>
      <c r="G317">
        <f t="shared" si="76"/>
        <v>0.45366994490787138</v>
      </c>
      <c r="H317">
        <f t="shared" si="77"/>
        <v>1.0166461416509101</v>
      </c>
      <c r="I317">
        <v>317</v>
      </c>
      <c r="J317">
        <f t="shared" si="78"/>
        <v>316</v>
      </c>
      <c r="K317">
        <f t="shared" si="79"/>
        <v>1.4877366440797004</v>
      </c>
      <c r="L317">
        <f t="shared" si="80"/>
        <v>1.37205842107021</v>
      </c>
      <c r="M317">
        <v>317</v>
      </c>
      <c r="N317">
        <f t="shared" si="81"/>
        <v>316</v>
      </c>
      <c r="O317">
        <f t="shared" si="82"/>
        <v>0.47112128212976412</v>
      </c>
      <c r="P317">
        <f t="shared" si="83"/>
        <v>0.19871307774181499</v>
      </c>
      <c r="Q317">
        <v>317</v>
      </c>
      <c r="R317">
        <f t="shared" si="84"/>
        <v>316</v>
      </c>
      <c r="S317">
        <f t="shared" si="85"/>
        <v>1.4677655854706742</v>
      </c>
      <c r="T317">
        <f t="shared" si="86"/>
        <v>0.163703645432725</v>
      </c>
      <c r="U317">
        <v>317</v>
      </c>
      <c r="V317">
        <f t="shared" si="87"/>
        <v>316</v>
      </c>
      <c r="W317">
        <f t="shared" si="88"/>
        <v>1.4856794855462412</v>
      </c>
      <c r="X317">
        <f t="shared" si="89"/>
        <v>0.350596423833201</v>
      </c>
    </row>
    <row r="318" spans="1:24" x14ac:dyDescent="0.2">
      <c r="A318">
        <v>318</v>
      </c>
      <c r="B318">
        <f t="shared" si="72"/>
        <v>317</v>
      </c>
      <c r="C318">
        <f t="shared" si="73"/>
        <v>0.45350500715306186</v>
      </c>
      <c r="D318">
        <f t="shared" si="74"/>
        <v>2</v>
      </c>
      <c r="E318">
        <v>318</v>
      </c>
      <c r="F318">
        <f t="shared" si="75"/>
        <v>317</v>
      </c>
      <c r="G318">
        <f t="shared" si="76"/>
        <v>0.45505293162703897</v>
      </c>
      <c r="H318">
        <f t="shared" si="77"/>
        <v>1.9833538583490899</v>
      </c>
      <c r="I318">
        <v>318</v>
      </c>
      <c r="J318">
        <f t="shared" si="78"/>
        <v>317</v>
      </c>
      <c r="K318">
        <f t="shared" si="79"/>
        <v>1.4881027144056798</v>
      </c>
      <c r="L318">
        <f t="shared" si="80"/>
        <v>1.62794157892979</v>
      </c>
      <c r="M318">
        <v>318</v>
      </c>
      <c r="N318">
        <f t="shared" si="81"/>
        <v>317</v>
      </c>
      <c r="O318">
        <f t="shared" si="82"/>
        <v>0.47198333340947285</v>
      </c>
      <c r="P318">
        <f t="shared" si="83"/>
        <v>0.80128692225818499</v>
      </c>
      <c r="Q318">
        <v>318</v>
      </c>
      <c r="R318">
        <f t="shared" si="84"/>
        <v>317</v>
      </c>
      <c r="S318">
        <f t="shared" si="85"/>
        <v>1.4687278067999081</v>
      </c>
      <c r="T318">
        <f t="shared" si="86"/>
        <v>0.83629635456727502</v>
      </c>
      <c r="U318">
        <v>318</v>
      </c>
      <c r="V318">
        <f t="shared" si="87"/>
        <v>317</v>
      </c>
      <c r="W318">
        <f t="shared" si="88"/>
        <v>1.4861069635896369</v>
      </c>
      <c r="X318">
        <f t="shared" si="89"/>
        <v>0.649403576166799</v>
      </c>
    </row>
    <row r="319" spans="1:24" x14ac:dyDescent="0.2">
      <c r="A319">
        <v>319</v>
      </c>
      <c r="B319">
        <f t="shared" si="72"/>
        <v>318</v>
      </c>
      <c r="C319">
        <f t="shared" si="73"/>
        <v>0.45493562231758256</v>
      </c>
      <c r="D319">
        <f t="shared" si="74"/>
        <v>1</v>
      </c>
      <c r="E319">
        <v>319</v>
      </c>
      <c r="F319">
        <f t="shared" si="75"/>
        <v>318</v>
      </c>
      <c r="G319">
        <f t="shared" si="76"/>
        <v>0.45643591834620656</v>
      </c>
      <c r="H319">
        <f t="shared" si="77"/>
        <v>1.0166461416509101</v>
      </c>
      <c r="I319">
        <v>319</v>
      </c>
      <c r="J319">
        <f t="shared" si="78"/>
        <v>318</v>
      </c>
      <c r="K319">
        <f t="shared" si="79"/>
        <v>1.4884687847316593</v>
      </c>
      <c r="L319">
        <f t="shared" si="80"/>
        <v>1.37205842107021</v>
      </c>
      <c r="M319">
        <v>319</v>
      </c>
      <c r="N319">
        <f t="shared" si="81"/>
        <v>318</v>
      </c>
      <c r="O319">
        <f t="shared" si="82"/>
        <v>0.47284538468918158</v>
      </c>
      <c r="P319">
        <f t="shared" si="83"/>
        <v>0.19871307774181499</v>
      </c>
      <c r="Q319">
        <v>319</v>
      </c>
      <c r="R319">
        <f t="shared" si="84"/>
        <v>318</v>
      </c>
      <c r="S319">
        <f t="shared" si="85"/>
        <v>1.4696900281291421</v>
      </c>
      <c r="T319">
        <f t="shared" si="86"/>
        <v>0.163703645432725</v>
      </c>
      <c r="U319">
        <v>319</v>
      </c>
      <c r="V319">
        <f t="shared" si="87"/>
        <v>318</v>
      </c>
      <c r="W319">
        <f t="shared" si="88"/>
        <v>1.4865344416330326</v>
      </c>
      <c r="X319">
        <f t="shared" si="89"/>
        <v>0.350596423833201</v>
      </c>
    </row>
    <row r="320" spans="1:24" x14ac:dyDescent="0.2">
      <c r="A320">
        <v>320</v>
      </c>
      <c r="B320">
        <f t="shared" si="72"/>
        <v>319</v>
      </c>
      <c r="C320">
        <f t="shared" si="73"/>
        <v>0.45636623748210325</v>
      </c>
      <c r="D320">
        <f t="shared" si="74"/>
        <v>2</v>
      </c>
      <c r="E320">
        <v>320</v>
      </c>
      <c r="F320">
        <f t="shared" si="75"/>
        <v>319</v>
      </c>
      <c r="G320">
        <f t="shared" si="76"/>
        <v>0.45781890506537415</v>
      </c>
      <c r="H320">
        <f t="shared" si="77"/>
        <v>1.9833538583490899</v>
      </c>
      <c r="I320">
        <v>320</v>
      </c>
      <c r="J320">
        <f t="shared" si="78"/>
        <v>319</v>
      </c>
      <c r="K320">
        <f t="shared" si="79"/>
        <v>1.4888348550576387</v>
      </c>
      <c r="L320">
        <f t="shared" si="80"/>
        <v>1.62794157892979</v>
      </c>
      <c r="M320">
        <v>320</v>
      </c>
      <c r="N320">
        <f t="shared" si="81"/>
        <v>319</v>
      </c>
      <c r="O320">
        <f t="shared" si="82"/>
        <v>0.47370743596889031</v>
      </c>
      <c r="P320">
        <f t="shared" si="83"/>
        <v>0.80128692225818499</v>
      </c>
      <c r="Q320">
        <v>320</v>
      </c>
      <c r="R320">
        <f t="shared" si="84"/>
        <v>319</v>
      </c>
      <c r="S320">
        <f t="shared" si="85"/>
        <v>1.470652249458376</v>
      </c>
      <c r="T320">
        <f t="shared" si="86"/>
        <v>0.83629635456727502</v>
      </c>
      <c r="U320">
        <v>320</v>
      </c>
      <c r="V320">
        <f t="shared" si="87"/>
        <v>319</v>
      </c>
      <c r="W320">
        <f t="shared" si="88"/>
        <v>1.4869619196764283</v>
      </c>
      <c r="X320">
        <f t="shared" si="89"/>
        <v>0.649403576166799</v>
      </c>
    </row>
    <row r="321" spans="1:24" x14ac:dyDescent="0.2">
      <c r="A321">
        <v>321</v>
      </c>
      <c r="B321">
        <f t="shared" ref="B321:B384" si="90">(A321-1)</f>
        <v>320</v>
      </c>
      <c r="C321">
        <f t="shared" ref="C321:C384" si="91">0+B321*0.0014306151645207</f>
        <v>0.45779685264662395</v>
      </c>
      <c r="D321">
        <f t="shared" ref="D321:D384" si="92">IF(B321/2-INT(B321/2)&lt;0.1,1,2)</f>
        <v>1</v>
      </c>
      <c r="E321">
        <v>321</v>
      </c>
      <c r="F321">
        <f t="shared" ref="F321:F384" si="93">(E321-1)</f>
        <v>320</v>
      </c>
      <c r="G321">
        <f t="shared" ref="G321:G384" si="94">0.0166461416509098+F321*0.0013829867191676</f>
        <v>0.45920189178454174</v>
      </c>
      <c r="H321">
        <f t="shared" ref="H321:H384" si="95">IF(F321/2-INT(F321/2)&lt;0.1,1.01664614165091,1.98335385834909)</f>
        <v>1.0166461416509101</v>
      </c>
      <c r="I321">
        <v>321</v>
      </c>
      <c r="J321">
        <f t="shared" ref="J321:J384" si="96">(I321-1)</f>
        <v>320</v>
      </c>
      <c r="K321">
        <f t="shared" ref="K321:K384" si="97">1.37205842107021+J321*0.0003660703259794</f>
        <v>1.489200925383618</v>
      </c>
      <c r="L321">
        <f t="shared" ref="L321:L384" si="98">IF(J321/2-INT(J321/2)&lt;0.1,1.37205842107021,1.62794157892979)</f>
        <v>1.37205842107021</v>
      </c>
      <c r="M321">
        <v>321</v>
      </c>
      <c r="N321">
        <f t="shared" ref="N321:N384" si="99">(M321-1)</f>
        <v>320</v>
      </c>
      <c r="O321">
        <f t="shared" ref="O321:O384" si="100">0.198713077741815+N321*0.0008620512797087</f>
        <v>0.47456948724859893</v>
      </c>
      <c r="P321">
        <f t="shared" ref="P321:P384" si="101">IF(N321/2-INT(N321/2)&lt;0.1,0.198713077741815,0.801286922258185)</f>
        <v>0.19871307774181499</v>
      </c>
      <c r="Q321">
        <v>321</v>
      </c>
      <c r="R321">
        <f t="shared" ref="R321:R384" si="102">(Q321-1)</f>
        <v>320</v>
      </c>
      <c r="S321">
        <f t="shared" ref="S321:S384" si="103">1.16370364543273+R321*0.000962221329234</f>
        <v>1.47161447078761</v>
      </c>
      <c r="T321">
        <f t="shared" ref="T321:T384" si="104">IF(R321/2-INT(R321/2)&lt;0.1,0.163703645432725,0.836296354567275)</f>
        <v>0.163703645432725</v>
      </c>
      <c r="U321">
        <v>321</v>
      </c>
      <c r="V321">
        <f t="shared" ref="V321:V384" si="105">(U321-1)</f>
        <v>320</v>
      </c>
      <c r="W321">
        <f t="shared" ref="W321:W384" si="106">1.3505964238332+V321*0.0004274780433957</f>
        <v>1.487389397719824</v>
      </c>
      <c r="X321">
        <f t="shared" ref="X321:X384" si="107">IF(V321/2-INT(V321/2)&lt;0.1,0.350596423833201,0.649403576166799)</f>
        <v>0.350596423833201</v>
      </c>
    </row>
    <row r="322" spans="1:24" x14ac:dyDescent="0.2">
      <c r="A322">
        <v>322</v>
      </c>
      <c r="B322">
        <f t="shared" si="90"/>
        <v>321</v>
      </c>
      <c r="C322">
        <f t="shared" si="91"/>
        <v>0.45922746781114465</v>
      </c>
      <c r="D322">
        <f t="shared" si="92"/>
        <v>2</v>
      </c>
      <c r="E322">
        <v>322</v>
      </c>
      <c r="F322">
        <f t="shared" si="93"/>
        <v>321</v>
      </c>
      <c r="G322">
        <f t="shared" si="94"/>
        <v>0.46058487850370933</v>
      </c>
      <c r="H322">
        <f t="shared" si="95"/>
        <v>1.9833538583490899</v>
      </c>
      <c r="I322">
        <v>322</v>
      </c>
      <c r="J322">
        <f t="shared" si="96"/>
        <v>321</v>
      </c>
      <c r="K322">
        <f t="shared" si="97"/>
        <v>1.4895669957095974</v>
      </c>
      <c r="L322">
        <f t="shared" si="98"/>
        <v>1.62794157892979</v>
      </c>
      <c r="M322">
        <v>322</v>
      </c>
      <c r="N322">
        <f t="shared" si="99"/>
        <v>321</v>
      </c>
      <c r="O322">
        <f t="shared" si="100"/>
        <v>0.47543153852830766</v>
      </c>
      <c r="P322">
        <f t="shared" si="101"/>
        <v>0.80128692225818499</v>
      </c>
      <c r="Q322">
        <v>322</v>
      </c>
      <c r="R322">
        <f t="shared" si="102"/>
        <v>321</v>
      </c>
      <c r="S322">
        <f t="shared" si="103"/>
        <v>1.4725766921168439</v>
      </c>
      <c r="T322">
        <f t="shared" si="104"/>
        <v>0.83629635456727502</v>
      </c>
      <c r="U322">
        <v>322</v>
      </c>
      <c r="V322">
        <f t="shared" si="105"/>
        <v>321</v>
      </c>
      <c r="W322">
        <f t="shared" si="106"/>
        <v>1.4878168757632197</v>
      </c>
      <c r="X322">
        <f t="shared" si="107"/>
        <v>0.649403576166799</v>
      </c>
    </row>
    <row r="323" spans="1:24" x14ac:dyDescent="0.2">
      <c r="A323">
        <v>323</v>
      </c>
      <c r="B323">
        <f t="shared" si="90"/>
        <v>322</v>
      </c>
      <c r="C323">
        <f t="shared" si="91"/>
        <v>0.46065808297566535</v>
      </c>
      <c r="D323">
        <f t="shared" si="92"/>
        <v>1</v>
      </c>
      <c r="E323">
        <v>323</v>
      </c>
      <c r="F323">
        <f t="shared" si="93"/>
        <v>322</v>
      </c>
      <c r="G323">
        <f t="shared" si="94"/>
        <v>0.46196786522287703</v>
      </c>
      <c r="H323">
        <f t="shared" si="95"/>
        <v>1.0166461416509101</v>
      </c>
      <c r="I323">
        <v>323</v>
      </c>
      <c r="J323">
        <f t="shared" si="96"/>
        <v>322</v>
      </c>
      <c r="K323">
        <f t="shared" si="97"/>
        <v>1.4899330660355767</v>
      </c>
      <c r="L323">
        <f t="shared" si="98"/>
        <v>1.37205842107021</v>
      </c>
      <c r="M323">
        <v>323</v>
      </c>
      <c r="N323">
        <f t="shared" si="99"/>
        <v>322</v>
      </c>
      <c r="O323">
        <f t="shared" si="100"/>
        <v>0.47629358980801639</v>
      </c>
      <c r="P323">
        <f t="shared" si="101"/>
        <v>0.19871307774181499</v>
      </c>
      <c r="Q323">
        <v>323</v>
      </c>
      <c r="R323">
        <f t="shared" si="102"/>
        <v>322</v>
      </c>
      <c r="S323">
        <f t="shared" si="103"/>
        <v>1.4735389134460781</v>
      </c>
      <c r="T323">
        <f t="shared" si="104"/>
        <v>0.163703645432725</v>
      </c>
      <c r="U323">
        <v>323</v>
      </c>
      <c r="V323">
        <f t="shared" si="105"/>
        <v>322</v>
      </c>
      <c r="W323">
        <f t="shared" si="106"/>
        <v>1.4882443538066155</v>
      </c>
      <c r="X323">
        <f t="shared" si="107"/>
        <v>0.350596423833201</v>
      </c>
    </row>
    <row r="324" spans="1:24" x14ac:dyDescent="0.2">
      <c r="A324">
        <v>324</v>
      </c>
      <c r="B324">
        <f t="shared" si="90"/>
        <v>323</v>
      </c>
      <c r="C324">
        <f t="shared" si="91"/>
        <v>0.46208869814018605</v>
      </c>
      <c r="D324">
        <f t="shared" si="92"/>
        <v>2</v>
      </c>
      <c r="E324">
        <v>324</v>
      </c>
      <c r="F324">
        <f t="shared" si="93"/>
        <v>323</v>
      </c>
      <c r="G324">
        <f t="shared" si="94"/>
        <v>0.46335085194204462</v>
      </c>
      <c r="H324">
        <f t="shared" si="95"/>
        <v>1.9833538583490899</v>
      </c>
      <c r="I324">
        <v>324</v>
      </c>
      <c r="J324">
        <f t="shared" si="96"/>
        <v>323</v>
      </c>
      <c r="K324">
        <f t="shared" si="97"/>
        <v>1.4902991363615563</v>
      </c>
      <c r="L324">
        <f t="shared" si="98"/>
        <v>1.62794157892979</v>
      </c>
      <c r="M324">
        <v>324</v>
      </c>
      <c r="N324">
        <f t="shared" si="99"/>
        <v>323</v>
      </c>
      <c r="O324">
        <f t="shared" si="100"/>
        <v>0.47715564108772512</v>
      </c>
      <c r="P324">
        <f t="shared" si="101"/>
        <v>0.80128692225818499</v>
      </c>
      <c r="Q324">
        <v>324</v>
      </c>
      <c r="R324">
        <f t="shared" si="102"/>
        <v>323</v>
      </c>
      <c r="S324">
        <f t="shared" si="103"/>
        <v>1.4745011347753121</v>
      </c>
      <c r="T324">
        <f t="shared" si="104"/>
        <v>0.83629635456727502</v>
      </c>
      <c r="U324">
        <v>324</v>
      </c>
      <c r="V324">
        <f t="shared" si="105"/>
        <v>323</v>
      </c>
      <c r="W324">
        <f t="shared" si="106"/>
        <v>1.4886718318500112</v>
      </c>
      <c r="X324">
        <f t="shared" si="107"/>
        <v>0.649403576166799</v>
      </c>
    </row>
    <row r="325" spans="1:24" x14ac:dyDescent="0.2">
      <c r="A325">
        <v>325</v>
      </c>
      <c r="B325">
        <f t="shared" si="90"/>
        <v>324</v>
      </c>
      <c r="C325">
        <f t="shared" si="91"/>
        <v>0.46351931330470675</v>
      </c>
      <c r="D325">
        <f t="shared" si="92"/>
        <v>1</v>
      </c>
      <c r="E325">
        <v>325</v>
      </c>
      <c r="F325">
        <f t="shared" si="93"/>
        <v>324</v>
      </c>
      <c r="G325">
        <f t="shared" si="94"/>
        <v>0.46473383866121221</v>
      </c>
      <c r="H325">
        <f t="shared" si="95"/>
        <v>1.0166461416509101</v>
      </c>
      <c r="I325">
        <v>325</v>
      </c>
      <c r="J325">
        <f t="shared" si="96"/>
        <v>324</v>
      </c>
      <c r="K325">
        <f t="shared" si="97"/>
        <v>1.4906652066875357</v>
      </c>
      <c r="L325">
        <f t="shared" si="98"/>
        <v>1.37205842107021</v>
      </c>
      <c r="M325">
        <v>325</v>
      </c>
      <c r="N325">
        <f t="shared" si="99"/>
        <v>324</v>
      </c>
      <c r="O325">
        <f t="shared" si="100"/>
        <v>0.47801769236743374</v>
      </c>
      <c r="P325">
        <f t="shared" si="101"/>
        <v>0.19871307774181499</v>
      </c>
      <c r="Q325">
        <v>325</v>
      </c>
      <c r="R325">
        <f t="shared" si="102"/>
        <v>324</v>
      </c>
      <c r="S325">
        <f t="shared" si="103"/>
        <v>1.475463356104546</v>
      </c>
      <c r="T325">
        <f t="shared" si="104"/>
        <v>0.163703645432725</v>
      </c>
      <c r="U325">
        <v>325</v>
      </c>
      <c r="V325">
        <f t="shared" si="105"/>
        <v>324</v>
      </c>
      <c r="W325">
        <f t="shared" si="106"/>
        <v>1.4890993098934069</v>
      </c>
      <c r="X325">
        <f t="shared" si="107"/>
        <v>0.350596423833201</v>
      </c>
    </row>
    <row r="326" spans="1:24" x14ac:dyDescent="0.2">
      <c r="A326">
        <v>326</v>
      </c>
      <c r="B326">
        <f t="shared" si="90"/>
        <v>325</v>
      </c>
      <c r="C326">
        <f t="shared" si="91"/>
        <v>0.46494992846922745</v>
      </c>
      <c r="D326">
        <f t="shared" si="92"/>
        <v>2</v>
      </c>
      <c r="E326">
        <v>326</v>
      </c>
      <c r="F326">
        <f t="shared" si="93"/>
        <v>325</v>
      </c>
      <c r="G326">
        <f t="shared" si="94"/>
        <v>0.4661168253803798</v>
      </c>
      <c r="H326">
        <f t="shared" si="95"/>
        <v>1.9833538583490899</v>
      </c>
      <c r="I326">
        <v>326</v>
      </c>
      <c r="J326">
        <f t="shared" si="96"/>
        <v>325</v>
      </c>
      <c r="K326">
        <f t="shared" si="97"/>
        <v>1.491031277013515</v>
      </c>
      <c r="L326">
        <f t="shared" si="98"/>
        <v>1.62794157892979</v>
      </c>
      <c r="M326">
        <v>326</v>
      </c>
      <c r="N326">
        <f t="shared" si="99"/>
        <v>325</v>
      </c>
      <c r="O326">
        <f t="shared" si="100"/>
        <v>0.47887974364714248</v>
      </c>
      <c r="P326">
        <f t="shared" si="101"/>
        <v>0.80128692225818499</v>
      </c>
      <c r="Q326">
        <v>326</v>
      </c>
      <c r="R326">
        <f t="shared" si="102"/>
        <v>325</v>
      </c>
      <c r="S326">
        <f t="shared" si="103"/>
        <v>1.47642557743378</v>
      </c>
      <c r="T326">
        <f t="shared" si="104"/>
        <v>0.83629635456727502</v>
      </c>
      <c r="U326">
        <v>326</v>
      </c>
      <c r="V326">
        <f t="shared" si="105"/>
        <v>325</v>
      </c>
      <c r="W326">
        <f t="shared" si="106"/>
        <v>1.4895267879368026</v>
      </c>
      <c r="X326">
        <f t="shared" si="107"/>
        <v>0.649403576166799</v>
      </c>
    </row>
    <row r="327" spans="1:24" x14ac:dyDescent="0.2">
      <c r="A327">
        <v>327</v>
      </c>
      <c r="B327">
        <f t="shared" si="90"/>
        <v>326</v>
      </c>
      <c r="C327">
        <f t="shared" si="91"/>
        <v>0.46638054363374815</v>
      </c>
      <c r="D327">
        <f t="shared" si="92"/>
        <v>1</v>
      </c>
      <c r="E327">
        <v>327</v>
      </c>
      <c r="F327">
        <f t="shared" si="93"/>
        <v>326</v>
      </c>
      <c r="G327">
        <f t="shared" si="94"/>
        <v>0.46749981209954738</v>
      </c>
      <c r="H327">
        <f t="shared" si="95"/>
        <v>1.0166461416509101</v>
      </c>
      <c r="I327">
        <v>327</v>
      </c>
      <c r="J327">
        <f t="shared" si="96"/>
        <v>326</v>
      </c>
      <c r="K327">
        <f t="shared" si="97"/>
        <v>1.4913973473394944</v>
      </c>
      <c r="L327">
        <f t="shared" si="98"/>
        <v>1.37205842107021</v>
      </c>
      <c r="M327">
        <v>327</v>
      </c>
      <c r="N327">
        <f t="shared" si="99"/>
        <v>326</v>
      </c>
      <c r="O327">
        <f t="shared" si="100"/>
        <v>0.47974179492685121</v>
      </c>
      <c r="P327">
        <f t="shared" si="101"/>
        <v>0.19871307774181499</v>
      </c>
      <c r="Q327">
        <v>327</v>
      </c>
      <c r="R327">
        <f t="shared" si="102"/>
        <v>326</v>
      </c>
      <c r="S327">
        <f t="shared" si="103"/>
        <v>1.4773877987630142</v>
      </c>
      <c r="T327">
        <f t="shared" si="104"/>
        <v>0.163703645432725</v>
      </c>
      <c r="U327">
        <v>327</v>
      </c>
      <c r="V327">
        <f t="shared" si="105"/>
        <v>326</v>
      </c>
      <c r="W327">
        <f t="shared" si="106"/>
        <v>1.4899542659801983</v>
      </c>
      <c r="X327">
        <f t="shared" si="107"/>
        <v>0.350596423833201</v>
      </c>
    </row>
    <row r="328" spans="1:24" x14ac:dyDescent="0.2">
      <c r="A328">
        <v>328</v>
      </c>
      <c r="B328">
        <f t="shared" si="90"/>
        <v>327</v>
      </c>
      <c r="C328">
        <f t="shared" si="91"/>
        <v>0.46781115879826884</v>
      </c>
      <c r="D328">
        <f t="shared" si="92"/>
        <v>2</v>
      </c>
      <c r="E328">
        <v>328</v>
      </c>
      <c r="F328">
        <f t="shared" si="93"/>
        <v>327</v>
      </c>
      <c r="G328">
        <f t="shared" si="94"/>
        <v>0.46888279881871497</v>
      </c>
      <c r="H328">
        <f t="shared" si="95"/>
        <v>1.9833538583490899</v>
      </c>
      <c r="I328">
        <v>328</v>
      </c>
      <c r="J328">
        <f t="shared" si="96"/>
        <v>327</v>
      </c>
      <c r="K328">
        <f t="shared" si="97"/>
        <v>1.4917634176654739</v>
      </c>
      <c r="L328">
        <f t="shared" si="98"/>
        <v>1.62794157892979</v>
      </c>
      <c r="M328">
        <v>328</v>
      </c>
      <c r="N328">
        <f t="shared" si="99"/>
        <v>327</v>
      </c>
      <c r="O328">
        <f t="shared" si="100"/>
        <v>0.48060384620655983</v>
      </c>
      <c r="P328">
        <f t="shared" si="101"/>
        <v>0.80128692225818499</v>
      </c>
      <c r="Q328">
        <v>328</v>
      </c>
      <c r="R328">
        <f t="shared" si="102"/>
        <v>327</v>
      </c>
      <c r="S328">
        <f t="shared" si="103"/>
        <v>1.4783500200922481</v>
      </c>
      <c r="T328">
        <f t="shared" si="104"/>
        <v>0.83629635456727502</v>
      </c>
      <c r="U328">
        <v>328</v>
      </c>
      <c r="V328">
        <f t="shared" si="105"/>
        <v>327</v>
      </c>
      <c r="W328">
        <f t="shared" si="106"/>
        <v>1.490381744023594</v>
      </c>
      <c r="X328">
        <f t="shared" si="107"/>
        <v>0.649403576166799</v>
      </c>
    </row>
    <row r="329" spans="1:24" x14ac:dyDescent="0.2">
      <c r="A329">
        <v>329</v>
      </c>
      <c r="B329">
        <f t="shared" si="90"/>
        <v>328</v>
      </c>
      <c r="C329">
        <f t="shared" si="91"/>
        <v>0.46924177396278954</v>
      </c>
      <c r="D329">
        <f t="shared" si="92"/>
        <v>1</v>
      </c>
      <c r="E329">
        <v>329</v>
      </c>
      <c r="F329">
        <f t="shared" si="93"/>
        <v>328</v>
      </c>
      <c r="G329">
        <f t="shared" si="94"/>
        <v>0.47026578553788256</v>
      </c>
      <c r="H329">
        <f t="shared" si="95"/>
        <v>1.0166461416509101</v>
      </c>
      <c r="I329">
        <v>329</v>
      </c>
      <c r="J329">
        <f t="shared" si="96"/>
        <v>328</v>
      </c>
      <c r="K329">
        <f t="shared" si="97"/>
        <v>1.4921294879914533</v>
      </c>
      <c r="L329">
        <f t="shared" si="98"/>
        <v>1.37205842107021</v>
      </c>
      <c r="M329">
        <v>329</v>
      </c>
      <c r="N329">
        <f t="shared" si="99"/>
        <v>328</v>
      </c>
      <c r="O329">
        <f t="shared" si="100"/>
        <v>0.48146589748626856</v>
      </c>
      <c r="P329">
        <f t="shared" si="101"/>
        <v>0.19871307774181499</v>
      </c>
      <c r="Q329">
        <v>329</v>
      </c>
      <c r="R329">
        <f t="shared" si="102"/>
        <v>328</v>
      </c>
      <c r="S329">
        <f t="shared" si="103"/>
        <v>1.4793122414214821</v>
      </c>
      <c r="T329">
        <f t="shared" si="104"/>
        <v>0.163703645432725</v>
      </c>
      <c r="U329">
        <v>329</v>
      </c>
      <c r="V329">
        <f t="shared" si="105"/>
        <v>328</v>
      </c>
      <c r="W329">
        <f t="shared" si="106"/>
        <v>1.4908092220669895</v>
      </c>
      <c r="X329">
        <f t="shared" si="107"/>
        <v>0.350596423833201</v>
      </c>
    </row>
    <row r="330" spans="1:24" x14ac:dyDescent="0.2">
      <c r="A330">
        <v>330</v>
      </c>
      <c r="B330">
        <f t="shared" si="90"/>
        <v>329</v>
      </c>
      <c r="C330">
        <f t="shared" si="91"/>
        <v>0.47067238912731024</v>
      </c>
      <c r="D330">
        <f t="shared" si="92"/>
        <v>2</v>
      </c>
      <c r="E330">
        <v>330</v>
      </c>
      <c r="F330">
        <f t="shared" si="93"/>
        <v>329</v>
      </c>
      <c r="G330">
        <f t="shared" si="94"/>
        <v>0.47164877225705015</v>
      </c>
      <c r="H330">
        <f t="shared" si="95"/>
        <v>1.9833538583490899</v>
      </c>
      <c r="I330">
        <v>330</v>
      </c>
      <c r="J330">
        <f t="shared" si="96"/>
        <v>329</v>
      </c>
      <c r="K330">
        <f t="shared" si="97"/>
        <v>1.4924955583174326</v>
      </c>
      <c r="L330">
        <f t="shared" si="98"/>
        <v>1.62794157892979</v>
      </c>
      <c r="M330">
        <v>330</v>
      </c>
      <c r="N330">
        <f t="shared" si="99"/>
        <v>329</v>
      </c>
      <c r="O330">
        <f t="shared" si="100"/>
        <v>0.48232794876597729</v>
      </c>
      <c r="P330">
        <f t="shared" si="101"/>
        <v>0.80128692225818499</v>
      </c>
      <c r="Q330">
        <v>330</v>
      </c>
      <c r="R330">
        <f t="shared" si="102"/>
        <v>329</v>
      </c>
      <c r="S330">
        <f t="shared" si="103"/>
        <v>1.4802744627507161</v>
      </c>
      <c r="T330">
        <f t="shared" si="104"/>
        <v>0.83629635456727502</v>
      </c>
      <c r="U330">
        <v>330</v>
      </c>
      <c r="V330">
        <f t="shared" si="105"/>
        <v>329</v>
      </c>
      <c r="W330">
        <f t="shared" si="106"/>
        <v>1.4912367001103852</v>
      </c>
      <c r="X330">
        <f t="shared" si="107"/>
        <v>0.649403576166799</v>
      </c>
    </row>
    <row r="331" spans="1:24" x14ac:dyDescent="0.2">
      <c r="A331">
        <v>331</v>
      </c>
      <c r="B331">
        <f t="shared" si="90"/>
        <v>330</v>
      </c>
      <c r="C331">
        <f t="shared" si="91"/>
        <v>0.47210300429183094</v>
      </c>
      <c r="D331">
        <f t="shared" si="92"/>
        <v>1</v>
      </c>
      <c r="E331">
        <v>331</v>
      </c>
      <c r="F331">
        <f t="shared" si="93"/>
        <v>330</v>
      </c>
      <c r="G331">
        <f t="shared" si="94"/>
        <v>0.47303175897621774</v>
      </c>
      <c r="H331">
        <f t="shared" si="95"/>
        <v>1.0166461416509101</v>
      </c>
      <c r="I331">
        <v>331</v>
      </c>
      <c r="J331">
        <f t="shared" si="96"/>
        <v>330</v>
      </c>
      <c r="K331">
        <f t="shared" si="97"/>
        <v>1.492861628643412</v>
      </c>
      <c r="L331">
        <f t="shared" si="98"/>
        <v>1.37205842107021</v>
      </c>
      <c r="M331">
        <v>331</v>
      </c>
      <c r="N331">
        <f t="shared" si="99"/>
        <v>330</v>
      </c>
      <c r="O331">
        <f t="shared" si="100"/>
        <v>0.48319000004568602</v>
      </c>
      <c r="P331">
        <f t="shared" si="101"/>
        <v>0.19871307774181499</v>
      </c>
      <c r="Q331">
        <v>331</v>
      </c>
      <c r="R331">
        <f t="shared" si="102"/>
        <v>330</v>
      </c>
      <c r="S331">
        <f t="shared" si="103"/>
        <v>1.48123668407995</v>
      </c>
      <c r="T331">
        <f t="shared" si="104"/>
        <v>0.163703645432725</v>
      </c>
      <c r="U331">
        <v>331</v>
      </c>
      <c r="V331">
        <f t="shared" si="105"/>
        <v>330</v>
      </c>
      <c r="W331">
        <f t="shared" si="106"/>
        <v>1.4916641781537809</v>
      </c>
      <c r="X331">
        <f t="shared" si="107"/>
        <v>0.350596423833201</v>
      </c>
    </row>
    <row r="332" spans="1:24" x14ac:dyDescent="0.2">
      <c r="A332">
        <v>332</v>
      </c>
      <c r="B332">
        <f t="shared" si="90"/>
        <v>331</v>
      </c>
      <c r="C332">
        <f t="shared" si="91"/>
        <v>0.47353361945635164</v>
      </c>
      <c r="D332">
        <f t="shared" si="92"/>
        <v>2</v>
      </c>
      <c r="E332">
        <v>332</v>
      </c>
      <c r="F332">
        <f t="shared" si="93"/>
        <v>331</v>
      </c>
      <c r="G332">
        <f t="shared" si="94"/>
        <v>0.47441474569538533</v>
      </c>
      <c r="H332">
        <f t="shared" si="95"/>
        <v>1.9833538583490899</v>
      </c>
      <c r="I332">
        <v>332</v>
      </c>
      <c r="J332">
        <f t="shared" si="96"/>
        <v>331</v>
      </c>
      <c r="K332">
        <f t="shared" si="97"/>
        <v>1.4932276989693913</v>
      </c>
      <c r="L332">
        <f t="shared" si="98"/>
        <v>1.62794157892979</v>
      </c>
      <c r="M332">
        <v>332</v>
      </c>
      <c r="N332">
        <f t="shared" si="99"/>
        <v>331</v>
      </c>
      <c r="O332">
        <f t="shared" si="100"/>
        <v>0.48405205132539464</v>
      </c>
      <c r="P332">
        <f t="shared" si="101"/>
        <v>0.80128692225818499</v>
      </c>
      <c r="Q332">
        <v>332</v>
      </c>
      <c r="R332">
        <f t="shared" si="102"/>
        <v>331</v>
      </c>
      <c r="S332">
        <f t="shared" si="103"/>
        <v>1.482198905409184</v>
      </c>
      <c r="T332">
        <f t="shared" si="104"/>
        <v>0.83629635456727502</v>
      </c>
      <c r="U332">
        <v>332</v>
      </c>
      <c r="V332">
        <f t="shared" si="105"/>
        <v>331</v>
      </c>
      <c r="W332">
        <f t="shared" si="106"/>
        <v>1.4920916561971767</v>
      </c>
      <c r="X332">
        <f t="shared" si="107"/>
        <v>0.649403576166799</v>
      </c>
    </row>
    <row r="333" spans="1:24" x14ac:dyDescent="0.2">
      <c r="A333">
        <v>333</v>
      </c>
      <c r="B333">
        <f t="shared" si="90"/>
        <v>332</v>
      </c>
      <c r="C333">
        <f t="shared" si="91"/>
        <v>0.47496423462087234</v>
      </c>
      <c r="D333">
        <f t="shared" si="92"/>
        <v>1</v>
      </c>
      <c r="E333">
        <v>333</v>
      </c>
      <c r="F333">
        <f t="shared" si="93"/>
        <v>332</v>
      </c>
      <c r="G333">
        <f t="shared" si="94"/>
        <v>0.47579773241455303</v>
      </c>
      <c r="H333">
        <f t="shared" si="95"/>
        <v>1.0166461416509101</v>
      </c>
      <c r="I333">
        <v>333</v>
      </c>
      <c r="J333">
        <f t="shared" si="96"/>
        <v>332</v>
      </c>
      <c r="K333">
        <f t="shared" si="97"/>
        <v>1.4935937692953709</v>
      </c>
      <c r="L333">
        <f t="shared" si="98"/>
        <v>1.37205842107021</v>
      </c>
      <c r="M333">
        <v>333</v>
      </c>
      <c r="N333">
        <f t="shared" si="99"/>
        <v>332</v>
      </c>
      <c r="O333">
        <f t="shared" si="100"/>
        <v>0.48491410260510337</v>
      </c>
      <c r="P333">
        <f t="shared" si="101"/>
        <v>0.19871307774181499</v>
      </c>
      <c r="Q333">
        <v>333</v>
      </c>
      <c r="R333">
        <f t="shared" si="102"/>
        <v>332</v>
      </c>
      <c r="S333">
        <f t="shared" si="103"/>
        <v>1.4831611267384179</v>
      </c>
      <c r="T333">
        <f t="shared" si="104"/>
        <v>0.163703645432725</v>
      </c>
      <c r="U333">
        <v>333</v>
      </c>
      <c r="V333">
        <f t="shared" si="105"/>
        <v>332</v>
      </c>
      <c r="W333">
        <f t="shared" si="106"/>
        <v>1.4925191342405724</v>
      </c>
      <c r="X333">
        <f t="shared" si="107"/>
        <v>0.350596423833201</v>
      </c>
    </row>
    <row r="334" spans="1:24" x14ac:dyDescent="0.2">
      <c r="A334">
        <v>334</v>
      </c>
      <c r="B334">
        <f t="shared" si="90"/>
        <v>333</v>
      </c>
      <c r="C334">
        <f t="shared" si="91"/>
        <v>0.47639484978539309</v>
      </c>
      <c r="D334">
        <f t="shared" si="92"/>
        <v>2</v>
      </c>
      <c r="E334">
        <v>334</v>
      </c>
      <c r="F334">
        <f t="shared" si="93"/>
        <v>333</v>
      </c>
      <c r="G334">
        <f t="shared" si="94"/>
        <v>0.47718071913372062</v>
      </c>
      <c r="H334">
        <f t="shared" si="95"/>
        <v>1.9833538583490899</v>
      </c>
      <c r="I334">
        <v>334</v>
      </c>
      <c r="J334">
        <f t="shared" si="96"/>
        <v>333</v>
      </c>
      <c r="K334">
        <f t="shared" si="97"/>
        <v>1.4939598396213503</v>
      </c>
      <c r="L334">
        <f t="shared" si="98"/>
        <v>1.62794157892979</v>
      </c>
      <c r="M334">
        <v>334</v>
      </c>
      <c r="N334">
        <f t="shared" si="99"/>
        <v>333</v>
      </c>
      <c r="O334">
        <f t="shared" si="100"/>
        <v>0.4857761538848121</v>
      </c>
      <c r="P334">
        <f t="shared" si="101"/>
        <v>0.80128692225818499</v>
      </c>
      <c r="Q334">
        <v>334</v>
      </c>
      <c r="R334">
        <f t="shared" si="102"/>
        <v>333</v>
      </c>
      <c r="S334">
        <f t="shared" si="103"/>
        <v>1.4841233480676521</v>
      </c>
      <c r="T334">
        <f t="shared" si="104"/>
        <v>0.83629635456727502</v>
      </c>
      <c r="U334">
        <v>334</v>
      </c>
      <c r="V334">
        <f t="shared" si="105"/>
        <v>333</v>
      </c>
      <c r="W334">
        <f t="shared" si="106"/>
        <v>1.4929466122839681</v>
      </c>
      <c r="X334">
        <f t="shared" si="107"/>
        <v>0.649403576166799</v>
      </c>
    </row>
    <row r="335" spans="1:24" x14ac:dyDescent="0.2">
      <c r="A335">
        <v>335</v>
      </c>
      <c r="B335">
        <f t="shared" si="90"/>
        <v>334</v>
      </c>
      <c r="C335">
        <f t="shared" si="91"/>
        <v>0.47782546494991379</v>
      </c>
      <c r="D335">
        <f t="shared" si="92"/>
        <v>1</v>
      </c>
      <c r="E335">
        <v>335</v>
      </c>
      <c r="F335">
        <f t="shared" si="93"/>
        <v>334</v>
      </c>
      <c r="G335">
        <f t="shared" si="94"/>
        <v>0.47856370585288821</v>
      </c>
      <c r="H335">
        <f t="shared" si="95"/>
        <v>1.0166461416509101</v>
      </c>
      <c r="I335">
        <v>335</v>
      </c>
      <c r="J335">
        <f t="shared" si="96"/>
        <v>334</v>
      </c>
      <c r="K335">
        <f t="shared" si="97"/>
        <v>1.4943259099473296</v>
      </c>
      <c r="L335">
        <f t="shared" si="98"/>
        <v>1.37205842107021</v>
      </c>
      <c r="M335">
        <v>335</v>
      </c>
      <c r="N335">
        <f t="shared" si="99"/>
        <v>334</v>
      </c>
      <c r="O335">
        <f t="shared" si="100"/>
        <v>0.48663820516452072</v>
      </c>
      <c r="P335">
        <f t="shared" si="101"/>
        <v>0.19871307774181499</v>
      </c>
      <c r="Q335">
        <v>335</v>
      </c>
      <c r="R335">
        <f t="shared" si="102"/>
        <v>334</v>
      </c>
      <c r="S335">
        <f t="shared" si="103"/>
        <v>1.4850855693968861</v>
      </c>
      <c r="T335">
        <f t="shared" si="104"/>
        <v>0.163703645432725</v>
      </c>
      <c r="U335">
        <v>335</v>
      </c>
      <c r="V335">
        <f t="shared" si="105"/>
        <v>334</v>
      </c>
      <c r="W335">
        <f t="shared" si="106"/>
        <v>1.4933740903273638</v>
      </c>
      <c r="X335">
        <f t="shared" si="107"/>
        <v>0.350596423833201</v>
      </c>
    </row>
    <row r="336" spans="1:24" x14ac:dyDescent="0.2">
      <c r="A336">
        <v>336</v>
      </c>
      <c r="B336">
        <f t="shared" si="90"/>
        <v>335</v>
      </c>
      <c r="C336">
        <f t="shared" si="91"/>
        <v>0.47925608011443449</v>
      </c>
      <c r="D336">
        <f t="shared" si="92"/>
        <v>2</v>
      </c>
      <c r="E336">
        <v>336</v>
      </c>
      <c r="F336">
        <f t="shared" si="93"/>
        <v>335</v>
      </c>
      <c r="G336">
        <f t="shared" si="94"/>
        <v>0.4799466925720558</v>
      </c>
      <c r="H336">
        <f t="shared" si="95"/>
        <v>1.9833538583490899</v>
      </c>
      <c r="I336">
        <v>336</v>
      </c>
      <c r="J336">
        <f t="shared" si="96"/>
        <v>335</v>
      </c>
      <c r="K336">
        <f t="shared" si="97"/>
        <v>1.494691980273309</v>
      </c>
      <c r="L336">
        <f t="shared" si="98"/>
        <v>1.62794157892979</v>
      </c>
      <c r="M336">
        <v>336</v>
      </c>
      <c r="N336">
        <f t="shared" si="99"/>
        <v>335</v>
      </c>
      <c r="O336">
        <f t="shared" si="100"/>
        <v>0.48750025644422945</v>
      </c>
      <c r="P336">
        <f t="shared" si="101"/>
        <v>0.80128692225818499</v>
      </c>
      <c r="Q336">
        <v>336</v>
      </c>
      <c r="R336">
        <f t="shared" si="102"/>
        <v>335</v>
      </c>
      <c r="S336">
        <f t="shared" si="103"/>
        <v>1.48604779072612</v>
      </c>
      <c r="T336">
        <f t="shared" si="104"/>
        <v>0.83629635456727502</v>
      </c>
      <c r="U336">
        <v>336</v>
      </c>
      <c r="V336">
        <f t="shared" si="105"/>
        <v>335</v>
      </c>
      <c r="W336">
        <f t="shared" si="106"/>
        <v>1.4938015683707595</v>
      </c>
      <c r="X336">
        <f t="shared" si="107"/>
        <v>0.649403576166799</v>
      </c>
    </row>
    <row r="337" spans="1:24" x14ac:dyDescent="0.2">
      <c r="A337">
        <v>337</v>
      </c>
      <c r="B337">
        <f t="shared" si="90"/>
        <v>336</v>
      </c>
      <c r="C337">
        <f t="shared" si="91"/>
        <v>0.48068669527895519</v>
      </c>
      <c r="D337">
        <f t="shared" si="92"/>
        <v>1</v>
      </c>
      <c r="E337">
        <v>337</v>
      </c>
      <c r="F337">
        <f t="shared" si="93"/>
        <v>336</v>
      </c>
      <c r="G337">
        <f t="shared" si="94"/>
        <v>0.48132967929122339</v>
      </c>
      <c r="H337">
        <f t="shared" si="95"/>
        <v>1.0166461416509101</v>
      </c>
      <c r="I337">
        <v>337</v>
      </c>
      <c r="J337">
        <f t="shared" si="96"/>
        <v>336</v>
      </c>
      <c r="K337">
        <f t="shared" si="97"/>
        <v>1.4950580505992885</v>
      </c>
      <c r="L337">
        <f t="shared" si="98"/>
        <v>1.37205842107021</v>
      </c>
      <c r="M337">
        <v>337</v>
      </c>
      <c r="N337">
        <f t="shared" si="99"/>
        <v>336</v>
      </c>
      <c r="O337">
        <f t="shared" si="100"/>
        <v>0.48836230772393818</v>
      </c>
      <c r="P337">
        <f t="shared" si="101"/>
        <v>0.19871307774181499</v>
      </c>
      <c r="Q337">
        <v>337</v>
      </c>
      <c r="R337">
        <f t="shared" si="102"/>
        <v>336</v>
      </c>
      <c r="S337">
        <f t="shared" si="103"/>
        <v>1.487010012055354</v>
      </c>
      <c r="T337">
        <f t="shared" si="104"/>
        <v>0.163703645432725</v>
      </c>
      <c r="U337">
        <v>337</v>
      </c>
      <c r="V337">
        <f t="shared" si="105"/>
        <v>336</v>
      </c>
      <c r="W337">
        <f t="shared" si="106"/>
        <v>1.4942290464141552</v>
      </c>
      <c r="X337">
        <f t="shared" si="107"/>
        <v>0.350596423833201</v>
      </c>
    </row>
    <row r="338" spans="1:24" x14ac:dyDescent="0.2">
      <c r="A338">
        <v>338</v>
      </c>
      <c r="B338">
        <f t="shared" si="90"/>
        <v>337</v>
      </c>
      <c r="C338">
        <f t="shared" si="91"/>
        <v>0.48211731044347589</v>
      </c>
      <c r="D338">
        <f t="shared" si="92"/>
        <v>2</v>
      </c>
      <c r="E338">
        <v>338</v>
      </c>
      <c r="F338">
        <f t="shared" si="93"/>
        <v>337</v>
      </c>
      <c r="G338">
        <f t="shared" si="94"/>
        <v>0.48271266601039098</v>
      </c>
      <c r="H338">
        <f t="shared" si="95"/>
        <v>1.9833538583490899</v>
      </c>
      <c r="I338">
        <v>338</v>
      </c>
      <c r="J338">
        <f t="shared" si="96"/>
        <v>337</v>
      </c>
      <c r="K338">
        <f t="shared" si="97"/>
        <v>1.4954241209252679</v>
      </c>
      <c r="L338">
        <f t="shared" si="98"/>
        <v>1.62794157892979</v>
      </c>
      <c r="M338">
        <v>338</v>
      </c>
      <c r="N338">
        <f t="shared" si="99"/>
        <v>337</v>
      </c>
      <c r="O338">
        <f t="shared" si="100"/>
        <v>0.48922435900364691</v>
      </c>
      <c r="P338">
        <f t="shared" si="101"/>
        <v>0.80128692225818499</v>
      </c>
      <c r="Q338">
        <v>338</v>
      </c>
      <c r="R338">
        <f t="shared" si="102"/>
        <v>337</v>
      </c>
      <c r="S338">
        <f t="shared" si="103"/>
        <v>1.4879722333845882</v>
      </c>
      <c r="T338">
        <f t="shared" si="104"/>
        <v>0.83629635456727502</v>
      </c>
      <c r="U338">
        <v>338</v>
      </c>
      <c r="V338">
        <f t="shared" si="105"/>
        <v>337</v>
      </c>
      <c r="W338">
        <f t="shared" si="106"/>
        <v>1.4946565244575509</v>
      </c>
      <c r="X338">
        <f t="shared" si="107"/>
        <v>0.649403576166799</v>
      </c>
    </row>
    <row r="339" spans="1:24" x14ac:dyDescent="0.2">
      <c r="A339">
        <v>339</v>
      </c>
      <c r="B339">
        <f t="shared" si="90"/>
        <v>338</v>
      </c>
      <c r="C339">
        <f t="shared" si="91"/>
        <v>0.48354792560799659</v>
      </c>
      <c r="D339">
        <f t="shared" si="92"/>
        <v>1</v>
      </c>
      <c r="E339">
        <v>339</v>
      </c>
      <c r="F339">
        <f t="shared" si="93"/>
        <v>338</v>
      </c>
      <c r="G339">
        <f t="shared" si="94"/>
        <v>0.48409565272955857</v>
      </c>
      <c r="H339">
        <f t="shared" si="95"/>
        <v>1.0166461416509101</v>
      </c>
      <c r="I339">
        <v>339</v>
      </c>
      <c r="J339">
        <f t="shared" si="96"/>
        <v>338</v>
      </c>
      <c r="K339">
        <f t="shared" si="97"/>
        <v>1.4957901912512472</v>
      </c>
      <c r="L339">
        <f t="shared" si="98"/>
        <v>1.37205842107021</v>
      </c>
      <c r="M339">
        <v>339</v>
      </c>
      <c r="N339">
        <f t="shared" si="99"/>
        <v>338</v>
      </c>
      <c r="O339">
        <f t="shared" si="100"/>
        <v>0.49008641028335553</v>
      </c>
      <c r="P339">
        <f t="shared" si="101"/>
        <v>0.19871307774181499</v>
      </c>
      <c r="Q339">
        <v>339</v>
      </c>
      <c r="R339">
        <f t="shared" si="102"/>
        <v>338</v>
      </c>
      <c r="S339">
        <f t="shared" si="103"/>
        <v>1.4889344547138221</v>
      </c>
      <c r="T339">
        <f t="shared" si="104"/>
        <v>0.163703645432725</v>
      </c>
      <c r="U339">
        <v>339</v>
      </c>
      <c r="V339">
        <f t="shared" si="105"/>
        <v>338</v>
      </c>
      <c r="W339">
        <f t="shared" si="106"/>
        <v>1.4950840025009466</v>
      </c>
      <c r="X339">
        <f t="shared" si="107"/>
        <v>0.350596423833201</v>
      </c>
    </row>
    <row r="340" spans="1:24" x14ac:dyDescent="0.2">
      <c r="A340">
        <v>340</v>
      </c>
      <c r="B340">
        <f t="shared" si="90"/>
        <v>339</v>
      </c>
      <c r="C340">
        <f t="shared" si="91"/>
        <v>0.48497854077251729</v>
      </c>
      <c r="D340">
        <f t="shared" si="92"/>
        <v>2</v>
      </c>
      <c r="E340">
        <v>340</v>
      </c>
      <c r="F340">
        <f t="shared" si="93"/>
        <v>339</v>
      </c>
      <c r="G340">
        <f t="shared" si="94"/>
        <v>0.48547863944872616</v>
      </c>
      <c r="H340">
        <f t="shared" si="95"/>
        <v>1.9833538583490899</v>
      </c>
      <c r="I340">
        <v>340</v>
      </c>
      <c r="J340">
        <f t="shared" si="96"/>
        <v>339</v>
      </c>
      <c r="K340">
        <f t="shared" si="97"/>
        <v>1.4961562615772266</v>
      </c>
      <c r="L340">
        <f t="shared" si="98"/>
        <v>1.62794157892979</v>
      </c>
      <c r="M340">
        <v>340</v>
      </c>
      <c r="N340">
        <f t="shared" si="99"/>
        <v>339</v>
      </c>
      <c r="O340">
        <f t="shared" si="100"/>
        <v>0.49094846156306426</v>
      </c>
      <c r="P340">
        <f t="shared" si="101"/>
        <v>0.80128692225818499</v>
      </c>
      <c r="Q340">
        <v>340</v>
      </c>
      <c r="R340">
        <f t="shared" si="102"/>
        <v>339</v>
      </c>
      <c r="S340">
        <f t="shared" si="103"/>
        <v>1.4898966760430561</v>
      </c>
      <c r="T340">
        <f t="shared" si="104"/>
        <v>0.83629635456727502</v>
      </c>
      <c r="U340">
        <v>340</v>
      </c>
      <c r="V340">
        <f t="shared" si="105"/>
        <v>339</v>
      </c>
      <c r="W340">
        <f t="shared" si="106"/>
        <v>1.4955114805443424</v>
      </c>
      <c r="X340">
        <f t="shared" si="107"/>
        <v>0.649403576166799</v>
      </c>
    </row>
    <row r="341" spans="1:24" x14ac:dyDescent="0.2">
      <c r="A341">
        <v>341</v>
      </c>
      <c r="B341">
        <f t="shared" si="90"/>
        <v>340</v>
      </c>
      <c r="C341">
        <f t="shared" si="91"/>
        <v>0.48640915593703798</v>
      </c>
      <c r="D341">
        <f t="shared" si="92"/>
        <v>1</v>
      </c>
      <c r="E341">
        <v>341</v>
      </c>
      <c r="F341">
        <f t="shared" si="93"/>
        <v>340</v>
      </c>
      <c r="G341">
        <f t="shared" si="94"/>
        <v>0.48686162616789375</v>
      </c>
      <c r="H341">
        <f t="shared" si="95"/>
        <v>1.0166461416509101</v>
      </c>
      <c r="I341">
        <v>341</v>
      </c>
      <c r="J341">
        <f t="shared" si="96"/>
        <v>340</v>
      </c>
      <c r="K341">
        <f t="shared" si="97"/>
        <v>1.4965223319032059</v>
      </c>
      <c r="L341">
        <f t="shared" si="98"/>
        <v>1.37205842107021</v>
      </c>
      <c r="M341">
        <v>341</v>
      </c>
      <c r="N341">
        <f t="shared" si="99"/>
        <v>340</v>
      </c>
      <c r="O341">
        <f t="shared" si="100"/>
        <v>0.491810512842773</v>
      </c>
      <c r="P341">
        <f t="shared" si="101"/>
        <v>0.19871307774181499</v>
      </c>
      <c r="Q341">
        <v>341</v>
      </c>
      <c r="R341">
        <f t="shared" si="102"/>
        <v>340</v>
      </c>
      <c r="S341">
        <f t="shared" si="103"/>
        <v>1.49085889737229</v>
      </c>
      <c r="T341">
        <f t="shared" si="104"/>
        <v>0.163703645432725</v>
      </c>
      <c r="U341">
        <v>341</v>
      </c>
      <c r="V341">
        <f t="shared" si="105"/>
        <v>340</v>
      </c>
      <c r="W341">
        <f t="shared" si="106"/>
        <v>1.4959389585877381</v>
      </c>
      <c r="X341">
        <f t="shared" si="107"/>
        <v>0.350596423833201</v>
      </c>
    </row>
    <row r="342" spans="1:24" x14ac:dyDescent="0.2">
      <c r="A342">
        <v>342</v>
      </c>
      <c r="B342">
        <f t="shared" si="90"/>
        <v>341</v>
      </c>
      <c r="C342">
        <f t="shared" si="91"/>
        <v>0.48783977110155868</v>
      </c>
      <c r="D342">
        <f t="shared" si="92"/>
        <v>2</v>
      </c>
      <c r="E342">
        <v>342</v>
      </c>
      <c r="F342">
        <f t="shared" si="93"/>
        <v>341</v>
      </c>
      <c r="G342">
        <f t="shared" si="94"/>
        <v>0.48824461288706134</v>
      </c>
      <c r="H342">
        <f t="shared" si="95"/>
        <v>1.9833538583490899</v>
      </c>
      <c r="I342">
        <v>342</v>
      </c>
      <c r="J342">
        <f t="shared" si="96"/>
        <v>341</v>
      </c>
      <c r="K342">
        <f t="shared" si="97"/>
        <v>1.4968884022291855</v>
      </c>
      <c r="L342">
        <f t="shared" si="98"/>
        <v>1.62794157892979</v>
      </c>
      <c r="M342">
        <v>342</v>
      </c>
      <c r="N342">
        <f t="shared" si="99"/>
        <v>341</v>
      </c>
      <c r="O342">
        <f t="shared" si="100"/>
        <v>0.49267256412248173</v>
      </c>
      <c r="P342">
        <f t="shared" si="101"/>
        <v>0.80128692225818499</v>
      </c>
      <c r="Q342">
        <v>342</v>
      </c>
      <c r="R342">
        <f t="shared" si="102"/>
        <v>341</v>
      </c>
      <c r="S342">
        <f t="shared" si="103"/>
        <v>1.491821118701524</v>
      </c>
      <c r="T342">
        <f t="shared" si="104"/>
        <v>0.83629635456727502</v>
      </c>
      <c r="U342">
        <v>342</v>
      </c>
      <c r="V342">
        <f t="shared" si="105"/>
        <v>341</v>
      </c>
      <c r="W342">
        <f t="shared" si="106"/>
        <v>1.4963664366311338</v>
      </c>
      <c r="X342">
        <f t="shared" si="107"/>
        <v>0.649403576166799</v>
      </c>
    </row>
    <row r="343" spans="1:24" x14ac:dyDescent="0.2">
      <c r="A343">
        <v>343</v>
      </c>
      <c r="B343">
        <f t="shared" si="90"/>
        <v>342</v>
      </c>
      <c r="C343">
        <f t="shared" si="91"/>
        <v>0.48927038626607938</v>
      </c>
      <c r="D343">
        <f t="shared" si="92"/>
        <v>1</v>
      </c>
      <c r="E343">
        <v>343</v>
      </c>
      <c r="F343">
        <f t="shared" si="93"/>
        <v>342</v>
      </c>
      <c r="G343">
        <f t="shared" si="94"/>
        <v>0.48962759960622892</v>
      </c>
      <c r="H343">
        <f t="shared" si="95"/>
        <v>1.0166461416509101</v>
      </c>
      <c r="I343">
        <v>343</v>
      </c>
      <c r="J343">
        <f t="shared" si="96"/>
        <v>342</v>
      </c>
      <c r="K343">
        <f t="shared" si="97"/>
        <v>1.4972544725551649</v>
      </c>
      <c r="L343">
        <f t="shared" si="98"/>
        <v>1.37205842107021</v>
      </c>
      <c r="M343">
        <v>343</v>
      </c>
      <c r="N343">
        <f t="shared" si="99"/>
        <v>342</v>
      </c>
      <c r="O343">
        <f t="shared" si="100"/>
        <v>0.49353461540219035</v>
      </c>
      <c r="P343">
        <f t="shared" si="101"/>
        <v>0.19871307774181499</v>
      </c>
      <c r="Q343">
        <v>343</v>
      </c>
      <c r="R343">
        <f t="shared" si="102"/>
        <v>342</v>
      </c>
      <c r="S343">
        <f t="shared" si="103"/>
        <v>1.492783340030758</v>
      </c>
      <c r="T343">
        <f t="shared" si="104"/>
        <v>0.163703645432725</v>
      </c>
      <c r="U343">
        <v>343</v>
      </c>
      <c r="V343">
        <f t="shared" si="105"/>
        <v>342</v>
      </c>
      <c r="W343">
        <f t="shared" si="106"/>
        <v>1.4967939146745295</v>
      </c>
      <c r="X343">
        <f t="shared" si="107"/>
        <v>0.350596423833201</v>
      </c>
    </row>
    <row r="344" spans="1:24" x14ac:dyDescent="0.2">
      <c r="A344">
        <v>344</v>
      </c>
      <c r="B344">
        <f t="shared" si="90"/>
        <v>343</v>
      </c>
      <c r="C344">
        <f t="shared" si="91"/>
        <v>0.49070100143060008</v>
      </c>
      <c r="D344">
        <f t="shared" si="92"/>
        <v>2</v>
      </c>
      <c r="E344">
        <v>344</v>
      </c>
      <c r="F344">
        <f t="shared" si="93"/>
        <v>343</v>
      </c>
      <c r="G344">
        <f t="shared" si="94"/>
        <v>0.49101058632539663</v>
      </c>
      <c r="H344">
        <f t="shared" si="95"/>
        <v>1.9833538583490899</v>
      </c>
      <c r="I344">
        <v>344</v>
      </c>
      <c r="J344">
        <f t="shared" si="96"/>
        <v>343</v>
      </c>
      <c r="K344">
        <f t="shared" si="97"/>
        <v>1.4976205428811442</v>
      </c>
      <c r="L344">
        <f t="shared" si="98"/>
        <v>1.62794157892979</v>
      </c>
      <c r="M344">
        <v>344</v>
      </c>
      <c r="N344">
        <f t="shared" si="99"/>
        <v>343</v>
      </c>
      <c r="O344">
        <f t="shared" si="100"/>
        <v>0.49439666668189908</v>
      </c>
      <c r="P344">
        <f t="shared" si="101"/>
        <v>0.80128692225818499</v>
      </c>
      <c r="Q344">
        <v>344</v>
      </c>
      <c r="R344">
        <f t="shared" si="102"/>
        <v>343</v>
      </c>
      <c r="S344">
        <f t="shared" si="103"/>
        <v>1.4937455613599921</v>
      </c>
      <c r="T344">
        <f t="shared" si="104"/>
        <v>0.83629635456727502</v>
      </c>
      <c r="U344">
        <v>344</v>
      </c>
      <c r="V344">
        <f t="shared" si="105"/>
        <v>343</v>
      </c>
      <c r="W344">
        <f t="shared" si="106"/>
        <v>1.4972213927179252</v>
      </c>
      <c r="X344">
        <f t="shared" si="107"/>
        <v>0.649403576166799</v>
      </c>
    </row>
    <row r="345" spans="1:24" x14ac:dyDescent="0.2">
      <c r="A345">
        <v>345</v>
      </c>
      <c r="B345">
        <f t="shared" si="90"/>
        <v>344</v>
      </c>
      <c r="C345">
        <f t="shared" si="91"/>
        <v>0.49213161659512078</v>
      </c>
      <c r="D345">
        <f t="shared" si="92"/>
        <v>1</v>
      </c>
      <c r="E345">
        <v>345</v>
      </c>
      <c r="F345">
        <f t="shared" si="93"/>
        <v>344</v>
      </c>
      <c r="G345">
        <f t="shared" si="94"/>
        <v>0.49239357304456421</v>
      </c>
      <c r="H345">
        <f t="shared" si="95"/>
        <v>1.0166461416509101</v>
      </c>
      <c r="I345">
        <v>345</v>
      </c>
      <c r="J345">
        <f t="shared" si="96"/>
        <v>344</v>
      </c>
      <c r="K345">
        <f t="shared" si="97"/>
        <v>1.4979866132071236</v>
      </c>
      <c r="L345">
        <f t="shared" si="98"/>
        <v>1.37205842107021</v>
      </c>
      <c r="M345">
        <v>345</v>
      </c>
      <c r="N345">
        <f t="shared" si="99"/>
        <v>344</v>
      </c>
      <c r="O345">
        <f t="shared" si="100"/>
        <v>0.49525871796160781</v>
      </c>
      <c r="P345">
        <f t="shared" si="101"/>
        <v>0.19871307774181499</v>
      </c>
      <c r="Q345">
        <v>345</v>
      </c>
      <c r="R345">
        <f t="shared" si="102"/>
        <v>344</v>
      </c>
      <c r="S345">
        <f t="shared" si="103"/>
        <v>1.4947077826892261</v>
      </c>
      <c r="T345">
        <f t="shared" si="104"/>
        <v>0.163703645432725</v>
      </c>
      <c r="U345">
        <v>345</v>
      </c>
      <c r="V345">
        <f t="shared" si="105"/>
        <v>344</v>
      </c>
      <c r="W345">
        <f t="shared" si="106"/>
        <v>1.4976488707613207</v>
      </c>
      <c r="X345">
        <f t="shared" si="107"/>
        <v>0.350596423833201</v>
      </c>
    </row>
    <row r="346" spans="1:24" x14ac:dyDescent="0.2">
      <c r="A346">
        <v>346</v>
      </c>
      <c r="B346">
        <f t="shared" si="90"/>
        <v>345</v>
      </c>
      <c r="C346">
        <f t="shared" si="91"/>
        <v>0.49356223175964148</v>
      </c>
      <c r="D346">
        <f t="shared" si="92"/>
        <v>2</v>
      </c>
      <c r="E346">
        <v>346</v>
      </c>
      <c r="F346">
        <f t="shared" si="93"/>
        <v>345</v>
      </c>
      <c r="G346">
        <f t="shared" si="94"/>
        <v>0.4937765597637318</v>
      </c>
      <c r="H346">
        <f t="shared" si="95"/>
        <v>1.9833538583490899</v>
      </c>
      <c r="I346">
        <v>346</v>
      </c>
      <c r="J346">
        <f t="shared" si="96"/>
        <v>345</v>
      </c>
      <c r="K346">
        <f t="shared" si="97"/>
        <v>1.4983526835331031</v>
      </c>
      <c r="L346">
        <f t="shared" si="98"/>
        <v>1.62794157892979</v>
      </c>
      <c r="M346">
        <v>346</v>
      </c>
      <c r="N346">
        <f t="shared" si="99"/>
        <v>345</v>
      </c>
      <c r="O346">
        <f t="shared" si="100"/>
        <v>0.49612076924131643</v>
      </c>
      <c r="P346">
        <f t="shared" si="101"/>
        <v>0.80128692225818499</v>
      </c>
      <c r="Q346">
        <v>346</v>
      </c>
      <c r="R346">
        <f t="shared" si="102"/>
        <v>345</v>
      </c>
      <c r="S346">
        <f t="shared" si="103"/>
        <v>1.4956700040184601</v>
      </c>
      <c r="T346">
        <f t="shared" si="104"/>
        <v>0.83629635456727502</v>
      </c>
      <c r="U346">
        <v>346</v>
      </c>
      <c r="V346">
        <f t="shared" si="105"/>
        <v>345</v>
      </c>
      <c r="W346">
        <f t="shared" si="106"/>
        <v>1.4980763488047164</v>
      </c>
      <c r="X346">
        <f t="shared" si="107"/>
        <v>0.649403576166799</v>
      </c>
    </row>
    <row r="347" spans="1:24" x14ac:dyDescent="0.2">
      <c r="A347">
        <v>347</v>
      </c>
      <c r="B347">
        <f t="shared" si="90"/>
        <v>346</v>
      </c>
      <c r="C347">
        <f t="shared" si="91"/>
        <v>0.49499284692416218</v>
      </c>
      <c r="D347">
        <f t="shared" si="92"/>
        <v>1</v>
      </c>
      <c r="E347">
        <v>347</v>
      </c>
      <c r="F347">
        <f t="shared" si="93"/>
        <v>346</v>
      </c>
      <c r="G347">
        <f t="shared" si="94"/>
        <v>0.49515954648289939</v>
      </c>
      <c r="H347">
        <f t="shared" si="95"/>
        <v>1.0166461416509101</v>
      </c>
      <c r="I347">
        <v>347</v>
      </c>
      <c r="J347">
        <f t="shared" si="96"/>
        <v>346</v>
      </c>
      <c r="K347">
        <f t="shared" si="97"/>
        <v>1.4987187538590825</v>
      </c>
      <c r="L347">
        <f t="shared" si="98"/>
        <v>1.37205842107021</v>
      </c>
      <c r="M347">
        <v>347</v>
      </c>
      <c r="N347">
        <f t="shared" si="99"/>
        <v>346</v>
      </c>
      <c r="O347">
        <f t="shared" si="100"/>
        <v>0.49698282052102516</v>
      </c>
      <c r="P347">
        <f t="shared" si="101"/>
        <v>0.19871307774181499</v>
      </c>
      <c r="Q347">
        <v>347</v>
      </c>
      <c r="R347">
        <f t="shared" si="102"/>
        <v>346</v>
      </c>
      <c r="S347">
        <f t="shared" si="103"/>
        <v>1.496632225347694</v>
      </c>
      <c r="T347">
        <f t="shared" si="104"/>
        <v>0.163703645432725</v>
      </c>
      <c r="U347">
        <v>347</v>
      </c>
      <c r="V347">
        <f t="shared" si="105"/>
        <v>346</v>
      </c>
      <c r="W347">
        <f t="shared" si="106"/>
        <v>1.4985038268481121</v>
      </c>
      <c r="X347">
        <f t="shared" si="107"/>
        <v>0.350596423833201</v>
      </c>
    </row>
    <row r="348" spans="1:24" x14ac:dyDescent="0.2">
      <c r="A348">
        <v>348</v>
      </c>
      <c r="B348">
        <f t="shared" si="90"/>
        <v>347</v>
      </c>
      <c r="C348">
        <f t="shared" si="91"/>
        <v>0.49642346208868288</v>
      </c>
      <c r="D348">
        <f t="shared" si="92"/>
        <v>2</v>
      </c>
      <c r="E348">
        <v>348</v>
      </c>
      <c r="F348">
        <f t="shared" si="93"/>
        <v>347</v>
      </c>
      <c r="G348">
        <f t="shared" si="94"/>
        <v>0.49654253320206698</v>
      </c>
      <c r="H348">
        <f t="shared" si="95"/>
        <v>1.9833538583490899</v>
      </c>
      <c r="I348">
        <v>348</v>
      </c>
      <c r="J348">
        <f t="shared" si="96"/>
        <v>347</v>
      </c>
      <c r="K348">
        <f t="shared" si="97"/>
        <v>1.4990848241850618</v>
      </c>
      <c r="L348">
        <f t="shared" si="98"/>
        <v>1.62794157892979</v>
      </c>
      <c r="M348">
        <v>348</v>
      </c>
      <c r="N348">
        <f t="shared" si="99"/>
        <v>347</v>
      </c>
      <c r="O348">
        <f t="shared" si="100"/>
        <v>0.49784487180073389</v>
      </c>
      <c r="P348">
        <f t="shared" si="101"/>
        <v>0.80128692225818499</v>
      </c>
      <c r="Q348">
        <v>348</v>
      </c>
      <c r="R348">
        <f t="shared" si="102"/>
        <v>347</v>
      </c>
      <c r="S348">
        <f t="shared" si="103"/>
        <v>1.4975944466769282</v>
      </c>
      <c r="T348">
        <f t="shared" si="104"/>
        <v>0.83629635456727502</v>
      </c>
      <c r="U348">
        <v>348</v>
      </c>
      <c r="V348">
        <f t="shared" si="105"/>
        <v>347</v>
      </c>
      <c r="W348">
        <f t="shared" si="106"/>
        <v>1.4989313048915078</v>
      </c>
      <c r="X348">
        <f t="shared" si="107"/>
        <v>0.649403576166799</v>
      </c>
    </row>
    <row r="349" spans="1:24" x14ac:dyDescent="0.2">
      <c r="A349">
        <v>349</v>
      </c>
      <c r="B349">
        <f t="shared" si="90"/>
        <v>348</v>
      </c>
      <c r="C349">
        <f t="shared" si="91"/>
        <v>0.49785407725320358</v>
      </c>
      <c r="D349">
        <f t="shared" si="92"/>
        <v>1</v>
      </c>
      <c r="E349">
        <v>349</v>
      </c>
      <c r="F349">
        <f t="shared" si="93"/>
        <v>348</v>
      </c>
      <c r="G349">
        <f t="shared" si="94"/>
        <v>0.49792551992123457</v>
      </c>
      <c r="H349">
        <f t="shared" si="95"/>
        <v>1.0166461416509101</v>
      </c>
      <c r="I349">
        <v>349</v>
      </c>
      <c r="J349">
        <f t="shared" si="96"/>
        <v>348</v>
      </c>
      <c r="K349">
        <f t="shared" si="97"/>
        <v>1.4994508945110412</v>
      </c>
      <c r="L349">
        <f t="shared" si="98"/>
        <v>1.37205842107021</v>
      </c>
      <c r="M349">
        <v>349</v>
      </c>
      <c r="N349">
        <f t="shared" si="99"/>
        <v>348</v>
      </c>
      <c r="O349">
        <f t="shared" si="100"/>
        <v>0.49870692308044262</v>
      </c>
      <c r="P349">
        <f t="shared" si="101"/>
        <v>0.19871307774181499</v>
      </c>
      <c r="Q349">
        <v>349</v>
      </c>
      <c r="R349">
        <f t="shared" si="102"/>
        <v>348</v>
      </c>
      <c r="S349">
        <f t="shared" si="103"/>
        <v>1.4985566680061622</v>
      </c>
      <c r="T349">
        <f t="shared" si="104"/>
        <v>0.163703645432725</v>
      </c>
      <c r="U349">
        <v>349</v>
      </c>
      <c r="V349">
        <f t="shared" si="105"/>
        <v>348</v>
      </c>
      <c r="W349">
        <f t="shared" si="106"/>
        <v>1.4993587829349035</v>
      </c>
      <c r="X349">
        <f t="shared" si="107"/>
        <v>0.350596423833201</v>
      </c>
    </row>
    <row r="350" spans="1:24" x14ac:dyDescent="0.2">
      <c r="A350">
        <v>350</v>
      </c>
      <c r="B350">
        <f t="shared" si="90"/>
        <v>349</v>
      </c>
      <c r="C350">
        <f t="shared" si="91"/>
        <v>0.49928469241772427</v>
      </c>
      <c r="D350">
        <f t="shared" si="92"/>
        <v>2</v>
      </c>
      <c r="E350">
        <v>350</v>
      </c>
      <c r="F350">
        <f t="shared" si="93"/>
        <v>349</v>
      </c>
      <c r="G350">
        <f t="shared" si="94"/>
        <v>0.49930850664040216</v>
      </c>
      <c r="H350">
        <f t="shared" si="95"/>
        <v>1.9833538583490899</v>
      </c>
      <c r="I350">
        <v>350</v>
      </c>
      <c r="J350">
        <f t="shared" si="96"/>
        <v>349</v>
      </c>
      <c r="K350">
        <f t="shared" si="97"/>
        <v>1.4998169648370205</v>
      </c>
      <c r="L350">
        <f t="shared" si="98"/>
        <v>1.62794157892979</v>
      </c>
      <c r="M350">
        <v>350</v>
      </c>
      <c r="N350">
        <f t="shared" si="99"/>
        <v>349</v>
      </c>
      <c r="O350">
        <f t="shared" si="100"/>
        <v>0.49956897436015124</v>
      </c>
      <c r="P350">
        <f t="shared" si="101"/>
        <v>0.80128692225818499</v>
      </c>
      <c r="Q350">
        <v>350</v>
      </c>
      <c r="R350">
        <f t="shared" si="102"/>
        <v>349</v>
      </c>
      <c r="S350">
        <f t="shared" si="103"/>
        <v>1.4995188893353961</v>
      </c>
      <c r="T350">
        <f t="shared" si="104"/>
        <v>0.83629635456727502</v>
      </c>
      <c r="U350">
        <v>350</v>
      </c>
      <c r="V350">
        <f t="shared" si="105"/>
        <v>349</v>
      </c>
      <c r="W350">
        <f t="shared" si="106"/>
        <v>1.4997862609782993</v>
      </c>
      <c r="X350">
        <f t="shared" si="107"/>
        <v>0.649403576166799</v>
      </c>
    </row>
    <row r="351" spans="1:24" x14ac:dyDescent="0.2">
      <c r="A351">
        <v>351</v>
      </c>
      <c r="B351">
        <f t="shared" si="90"/>
        <v>350</v>
      </c>
      <c r="C351">
        <f t="shared" si="91"/>
        <v>0.50071530758224492</v>
      </c>
      <c r="D351">
        <f t="shared" si="92"/>
        <v>1</v>
      </c>
      <c r="E351">
        <v>351</v>
      </c>
      <c r="F351">
        <f t="shared" si="93"/>
        <v>350</v>
      </c>
      <c r="G351">
        <f t="shared" si="94"/>
        <v>0.50069149335956975</v>
      </c>
      <c r="H351">
        <f t="shared" si="95"/>
        <v>1.0166461416509101</v>
      </c>
      <c r="I351">
        <v>351</v>
      </c>
      <c r="J351">
        <f t="shared" si="96"/>
        <v>350</v>
      </c>
      <c r="K351">
        <f t="shared" si="97"/>
        <v>1.5001830351630001</v>
      </c>
      <c r="L351">
        <f t="shared" si="98"/>
        <v>1.37205842107021</v>
      </c>
      <c r="M351">
        <v>351</v>
      </c>
      <c r="N351">
        <f t="shared" si="99"/>
        <v>350</v>
      </c>
      <c r="O351">
        <f t="shared" si="100"/>
        <v>0.50043102563985997</v>
      </c>
      <c r="P351">
        <f t="shared" si="101"/>
        <v>0.19871307774181499</v>
      </c>
      <c r="Q351">
        <v>351</v>
      </c>
      <c r="R351">
        <f t="shared" si="102"/>
        <v>350</v>
      </c>
      <c r="S351">
        <f t="shared" si="103"/>
        <v>1.5004811106646301</v>
      </c>
      <c r="T351">
        <f t="shared" si="104"/>
        <v>0.163703645432725</v>
      </c>
      <c r="U351">
        <v>351</v>
      </c>
      <c r="V351">
        <f t="shared" si="105"/>
        <v>350</v>
      </c>
      <c r="W351">
        <f t="shared" si="106"/>
        <v>1.500213739021695</v>
      </c>
      <c r="X351">
        <f t="shared" si="107"/>
        <v>0.350596423833201</v>
      </c>
    </row>
    <row r="352" spans="1:24" x14ac:dyDescent="0.2">
      <c r="A352">
        <v>352</v>
      </c>
      <c r="B352">
        <f t="shared" si="90"/>
        <v>351</v>
      </c>
      <c r="C352">
        <f t="shared" si="91"/>
        <v>0.50214592274676562</v>
      </c>
      <c r="D352">
        <f t="shared" si="92"/>
        <v>2</v>
      </c>
      <c r="E352">
        <v>352</v>
      </c>
      <c r="F352">
        <f t="shared" si="93"/>
        <v>351</v>
      </c>
      <c r="G352">
        <f t="shared" si="94"/>
        <v>0.50207448007873734</v>
      </c>
      <c r="H352">
        <f t="shared" si="95"/>
        <v>1.9833538583490899</v>
      </c>
      <c r="I352">
        <v>352</v>
      </c>
      <c r="J352">
        <f t="shared" si="96"/>
        <v>351</v>
      </c>
      <c r="K352">
        <f t="shared" si="97"/>
        <v>1.5005491054889795</v>
      </c>
      <c r="L352">
        <f t="shared" si="98"/>
        <v>1.62794157892979</v>
      </c>
      <c r="M352">
        <v>352</v>
      </c>
      <c r="N352">
        <f t="shared" si="99"/>
        <v>351</v>
      </c>
      <c r="O352">
        <f t="shared" si="100"/>
        <v>0.5012930769195687</v>
      </c>
      <c r="P352">
        <f t="shared" si="101"/>
        <v>0.80128692225818499</v>
      </c>
      <c r="Q352">
        <v>352</v>
      </c>
      <c r="R352">
        <f t="shared" si="102"/>
        <v>351</v>
      </c>
      <c r="S352">
        <f t="shared" si="103"/>
        <v>1.501443331993864</v>
      </c>
      <c r="T352">
        <f t="shared" si="104"/>
        <v>0.83629635456727502</v>
      </c>
      <c r="U352">
        <v>352</v>
      </c>
      <c r="V352">
        <f t="shared" si="105"/>
        <v>351</v>
      </c>
      <c r="W352">
        <f t="shared" si="106"/>
        <v>1.5006412170650907</v>
      </c>
      <c r="X352">
        <f t="shared" si="107"/>
        <v>0.649403576166799</v>
      </c>
    </row>
    <row r="353" spans="1:24" x14ac:dyDescent="0.2">
      <c r="A353">
        <v>353</v>
      </c>
      <c r="B353">
        <f t="shared" si="90"/>
        <v>352</v>
      </c>
      <c r="C353">
        <f t="shared" si="91"/>
        <v>0.50357653791128631</v>
      </c>
      <c r="D353">
        <f t="shared" si="92"/>
        <v>1</v>
      </c>
      <c r="E353">
        <v>353</v>
      </c>
      <c r="F353">
        <f t="shared" si="93"/>
        <v>352</v>
      </c>
      <c r="G353">
        <f t="shared" si="94"/>
        <v>0.50345746679790493</v>
      </c>
      <c r="H353">
        <f t="shared" si="95"/>
        <v>1.0166461416509101</v>
      </c>
      <c r="I353">
        <v>353</v>
      </c>
      <c r="J353">
        <f t="shared" si="96"/>
        <v>352</v>
      </c>
      <c r="K353">
        <f t="shared" si="97"/>
        <v>1.5009151758149588</v>
      </c>
      <c r="L353">
        <f t="shared" si="98"/>
        <v>1.37205842107021</v>
      </c>
      <c r="M353">
        <v>353</v>
      </c>
      <c r="N353">
        <f t="shared" si="99"/>
        <v>352</v>
      </c>
      <c r="O353">
        <f t="shared" si="100"/>
        <v>0.50215512819927732</v>
      </c>
      <c r="P353">
        <f t="shared" si="101"/>
        <v>0.19871307774181499</v>
      </c>
      <c r="Q353">
        <v>353</v>
      </c>
      <c r="R353">
        <f t="shared" si="102"/>
        <v>352</v>
      </c>
      <c r="S353">
        <f t="shared" si="103"/>
        <v>1.502405553323098</v>
      </c>
      <c r="T353">
        <f t="shared" si="104"/>
        <v>0.163703645432725</v>
      </c>
      <c r="U353">
        <v>353</v>
      </c>
      <c r="V353">
        <f t="shared" si="105"/>
        <v>352</v>
      </c>
      <c r="W353">
        <f t="shared" si="106"/>
        <v>1.5010686951084864</v>
      </c>
      <c r="X353">
        <f t="shared" si="107"/>
        <v>0.350596423833201</v>
      </c>
    </row>
    <row r="354" spans="1:24" x14ac:dyDescent="0.2">
      <c r="A354">
        <v>354</v>
      </c>
      <c r="B354">
        <f t="shared" si="90"/>
        <v>353</v>
      </c>
      <c r="C354">
        <f t="shared" si="91"/>
        <v>0.50500715307580701</v>
      </c>
      <c r="D354">
        <f t="shared" si="92"/>
        <v>2</v>
      </c>
      <c r="E354">
        <v>354</v>
      </c>
      <c r="F354">
        <f t="shared" si="93"/>
        <v>353</v>
      </c>
      <c r="G354">
        <f t="shared" si="94"/>
        <v>0.50484045351707263</v>
      </c>
      <c r="H354">
        <f t="shared" si="95"/>
        <v>1.9833538583490899</v>
      </c>
      <c r="I354">
        <v>354</v>
      </c>
      <c r="J354">
        <f t="shared" si="96"/>
        <v>353</v>
      </c>
      <c r="K354">
        <f t="shared" si="97"/>
        <v>1.5012812461409382</v>
      </c>
      <c r="L354">
        <f t="shared" si="98"/>
        <v>1.62794157892979</v>
      </c>
      <c r="M354">
        <v>354</v>
      </c>
      <c r="N354">
        <f t="shared" si="99"/>
        <v>353</v>
      </c>
      <c r="O354">
        <f t="shared" si="100"/>
        <v>0.50301717947898605</v>
      </c>
      <c r="P354">
        <f t="shared" si="101"/>
        <v>0.80128692225818499</v>
      </c>
      <c r="Q354">
        <v>354</v>
      </c>
      <c r="R354">
        <f t="shared" si="102"/>
        <v>353</v>
      </c>
      <c r="S354">
        <f t="shared" si="103"/>
        <v>1.503367774652332</v>
      </c>
      <c r="T354">
        <f t="shared" si="104"/>
        <v>0.83629635456727502</v>
      </c>
      <c r="U354">
        <v>354</v>
      </c>
      <c r="V354">
        <f t="shared" si="105"/>
        <v>353</v>
      </c>
      <c r="W354">
        <f t="shared" si="106"/>
        <v>1.5014961731518821</v>
      </c>
      <c r="X354">
        <f t="shared" si="107"/>
        <v>0.649403576166799</v>
      </c>
    </row>
    <row r="355" spans="1:24" x14ac:dyDescent="0.2">
      <c r="A355">
        <v>355</v>
      </c>
      <c r="B355">
        <f t="shared" si="90"/>
        <v>354</v>
      </c>
      <c r="C355">
        <f t="shared" si="91"/>
        <v>0.50643776824032771</v>
      </c>
      <c r="D355">
        <f t="shared" si="92"/>
        <v>1</v>
      </c>
      <c r="E355">
        <v>355</v>
      </c>
      <c r="F355">
        <f t="shared" si="93"/>
        <v>354</v>
      </c>
      <c r="G355">
        <f t="shared" si="94"/>
        <v>0.50622344023624022</v>
      </c>
      <c r="H355">
        <f t="shared" si="95"/>
        <v>1.0166461416509101</v>
      </c>
      <c r="I355">
        <v>355</v>
      </c>
      <c r="J355">
        <f t="shared" si="96"/>
        <v>354</v>
      </c>
      <c r="K355">
        <f t="shared" si="97"/>
        <v>1.5016473164669177</v>
      </c>
      <c r="L355">
        <f t="shared" si="98"/>
        <v>1.37205842107021</v>
      </c>
      <c r="M355">
        <v>355</v>
      </c>
      <c r="N355">
        <f t="shared" si="99"/>
        <v>354</v>
      </c>
      <c r="O355">
        <f t="shared" si="100"/>
        <v>0.50387923075869478</v>
      </c>
      <c r="P355">
        <f t="shared" si="101"/>
        <v>0.19871307774181499</v>
      </c>
      <c r="Q355">
        <v>355</v>
      </c>
      <c r="R355">
        <f t="shared" si="102"/>
        <v>354</v>
      </c>
      <c r="S355">
        <f t="shared" si="103"/>
        <v>1.5043299959815661</v>
      </c>
      <c r="T355">
        <f t="shared" si="104"/>
        <v>0.163703645432725</v>
      </c>
      <c r="U355">
        <v>355</v>
      </c>
      <c r="V355">
        <f t="shared" si="105"/>
        <v>354</v>
      </c>
      <c r="W355">
        <f t="shared" si="106"/>
        <v>1.5019236511952778</v>
      </c>
      <c r="X355">
        <f t="shared" si="107"/>
        <v>0.350596423833201</v>
      </c>
    </row>
    <row r="356" spans="1:24" x14ac:dyDescent="0.2">
      <c r="A356">
        <v>356</v>
      </c>
      <c r="B356">
        <f t="shared" si="90"/>
        <v>355</v>
      </c>
      <c r="C356">
        <f t="shared" si="91"/>
        <v>0.50786838340484841</v>
      </c>
      <c r="D356">
        <f t="shared" si="92"/>
        <v>2</v>
      </c>
      <c r="E356">
        <v>356</v>
      </c>
      <c r="F356">
        <f t="shared" si="93"/>
        <v>355</v>
      </c>
      <c r="G356">
        <f t="shared" si="94"/>
        <v>0.50760642695540781</v>
      </c>
      <c r="H356">
        <f t="shared" si="95"/>
        <v>1.9833538583490899</v>
      </c>
      <c r="I356">
        <v>356</v>
      </c>
      <c r="J356">
        <f t="shared" si="96"/>
        <v>355</v>
      </c>
      <c r="K356">
        <f t="shared" si="97"/>
        <v>1.5020133867928971</v>
      </c>
      <c r="L356">
        <f t="shared" si="98"/>
        <v>1.62794157892979</v>
      </c>
      <c r="M356">
        <v>356</v>
      </c>
      <c r="N356">
        <f t="shared" si="99"/>
        <v>355</v>
      </c>
      <c r="O356">
        <f t="shared" si="100"/>
        <v>0.50474128203840352</v>
      </c>
      <c r="P356">
        <f t="shared" si="101"/>
        <v>0.80128692225818499</v>
      </c>
      <c r="Q356">
        <v>356</v>
      </c>
      <c r="R356">
        <f t="shared" si="102"/>
        <v>355</v>
      </c>
      <c r="S356">
        <f t="shared" si="103"/>
        <v>1.5052922173108001</v>
      </c>
      <c r="T356">
        <f t="shared" si="104"/>
        <v>0.83629635456727502</v>
      </c>
      <c r="U356">
        <v>356</v>
      </c>
      <c r="V356">
        <f t="shared" si="105"/>
        <v>355</v>
      </c>
      <c r="W356">
        <f t="shared" si="106"/>
        <v>1.5023511292386735</v>
      </c>
      <c r="X356">
        <f t="shared" si="107"/>
        <v>0.649403576166799</v>
      </c>
    </row>
    <row r="357" spans="1:24" x14ac:dyDescent="0.2">
      <c r="A357">
        <v>357</v>
      </c>
      <c r="B357">
        <f t="shared" si="90"/>
        <v>356</v>
      </c>
      <c r="C357">
        <f t="shared" si="91"/>
        <v>0.50929899856936911</v>
      </c>
      <c r="D357">
        <f t="shared" si="92"/>
        <v>1</v>
      </c>
      <c r="E357">
        <v>357</v>
      </c>
      <c r="F357">
        <f t="shared" si="93"/>
        <v>356</v>
      </c>
      <c r="G357">
        <f t="shared" si="94"/>
        <v>0.5089894136745754</v>
      </c>
      <c r="H357">
        <f t="shared" si="95"/>
        <v>1.0166461416509101</v>
      </c>
      <c r="I357">
        <v>357</v>
      </c>
      <c r="J357">
        <f t="shared" si="96"/>
        <v>356</v>
      </c>
      <c r="K357">
        <f t="shared" si="97"/>
        <v>1.5023794571188764</v>
      </c>
      <c r="L357">
        <f t="shared" si="98"/>
        <v>1.37205842107021</v>
      </c>
      <c r="M357">
        <v>357</v>
      </c>
      <c r="N357">
        <f t="shared" si="99"/>
        <v>356</v>
      </c>
      <c r="O357">
        <f t="shared" si="100"/>
        <v>0.50560333331811214</v>
      </c>
      <c r="P357">
        <f t="shared" si="101"/>
        <v>0.19871307774181499</v>
      </c>
      <c r="Q357">
        <v>357</v>
      </c>
      <c r="R357">
        <f t="shared" si="102"/>
        <v>356</v>
      </c>
      <c r="S357">
        <f t="shared" si="103"/>
        <v>1.5062544386400341</v>
      </c>
      <c r="T357">
        <f t="shared" si="104"/>
        <v>0.163703645432725</v>
      </c>
      <c r="U357">
        <v>357</v>
      </c>
      <c r="V357">
        <f t="shared" si="105"/>
        <v>356</v>
      </c>
      <c r="W357">
        <f t="shared" si="106"/>
        <v>1.5027786072820692</v>
      </c>
      <c r="X357">
        <f t="shared" si="107"/>
        <v>0.350596423833201</v>
      </c>
    </row>
    <row r="358" spans="1:24" x14ac:dyDescent="0.2">
      <c r="A358">
        <v>358</v>
      </c>
      <c r="B358">
        <f t="shared" si="90"/>
        <v>357</v>
      </c>
      <c r="C358">
        <f t="shared" si="91"/>
        <v>0.51072961373388981</v>
      </c>
      <c r="D358">
        <f t="shared" si="92"/>
        <v>2</v>
      </c>
      <c r="E358">
        <v>358</v>
      </c>
      <c r="F358">
        <f t="shared" si="93"/>
        <v>357</v>
      </c>
      <c r="G358">
        <f t="shared" si="94"/>
        <v>0.51037240039374299</v>
      </c>
      <c r="H358">
        <f t="shared" si="95"/>
        <v>1.9833538583490899</v>
      </c>
      <c r="I358">
        <v>358</v>
      </c>
      <c r="J358">
        <f t="shared" si="96"/>
        <v>357</v>
      </c>
      <c r="K358">
        <f t="shared" si="97"/>
        <v>1.5027455274448558</v>
      </c>
      <c r="L358">
        <f t="shared" si="98"/>
        <v>1.62794157892979</v>
      </c>
      <c r="M358">
        <v>358</v>
      </c>
      <c r="N358">
        <f t="shared" si="99"/>
        <v>357</v>
      </c>
      <c r="O358">
        <f t="shared" si="100"/>
        <v>0.50646538459782087</v>
      </c>
      <c r="P358">
        <f t="shared" si="101"/>
        <v>0.80128692225818499</v>
      </c>
      <c r="Q358">
        <v>358</v>
      </c>
      <c r="R358">
        <f t="shared" si="102"/>
        <v>357</v>
      </c>
      <c r="S358">
        <f t="shared" si="103"/>
        <v>1.507216659969268</v>
      </c>
      <c r="T358">
        <f t="shared" si="104"/>
        <v>0.83629635456727502</v>
      </c>
      <c r="U358">
        <v>358</v>
      </c>
      <c r="V358">
        <f t="shared" si="105"/>
        <v>357</v>
      </c>
      <c r="W358">
        <f t="shared" si="106"/>
        <v>1.503206085325465</v>
      </c>
      <c r="X358">
        <f t="shared" si="107"/>
        <v>0.649403576166799</v>
      </c>
    </row>
    <row r="359" spans="1:24" x14ac:dyDescent="0.2">
      <c r="A359">
        <v>359</v>
      </c>
      <c r="B359">
        <f t="shared" si="90"/>
        <v>358</v>
      </c>
      <c r="C359">
        <f t="shared" si="91"/>
        <v>0.51216022889841051</v>
      </c>
      <c r="D359">
        <f t="shared" si="92"/>
        <v>1</v>
      </c>
      <c r="E359">
        <v>359</v>
      </c>
      <c r="F359">
        <f t="shared" si="93"/>
        <v>358</v>
      </c>
      <c r="G359">
        <f t="shared" si="94"/>
        <v>0.51175538711291058</v>
      </c>
      <c r="H359">
        <f t="shared" si="95"/>
        <v>1.0166461416509101</v>
      </c>
      <c r="I359">
        <v>359</v>
      </c>
      <c r="J359">
        <f t="shared" si="96"/>
        <v>358</v>
      </c>
      <c r="K359">
        <f t="shared" si="97"/>
        <v>1.5031115977708351</v>
      </c>
      <c r="L359">
        <f t="shared" si="98"/>
        <v>1.37205842107021</v>
      </c>
      <c r="M359">
        <v>359</v>
      </c>
      <c r="N359">
        <f t="shared" si="99"/>
        <v>358</v>
      </c>
      <c r="O359">
        <f t="shared" si="100"/>
        <v>0.5073274358775296</v>
      </c>
      <c r="P359">
        <f t="shared" si="101"/>
        <v>0.19871307774181499</v>
      </c>
      <c r="Q359">
        <v>359</v>
      </c>
      <c r="R359">
        <f t="shared" si="102"/>
        <v>358</v>
      </c>
      <c r="S359">
        <f t="shared" si="103"/>
        <v>1.5081788812985022</v>
      </c>
      <c r="T359">
        <f t="shared" si="104"/>
        <v>0.163703645432725</v>
      </c>
      <c r="U359">
        <v>359</v>
      </c>
      <c r="V359">
        <f t="shared" si="105"/>
        <v>358</v>
      </c>
      <c r="W359">
        <f t="shared" si="106"/>
        <v>1.5036335633688607</v>
      </c>
      <c r="X359">
        <f t="shared" si="107"/>
        <v>0.350596423833201</v>
      </c>
    </row>
    <row r="360" spans="1:24" x14ac:dyDescent="0.2">
      <c r="A360">
        <v>360</v>
      </c>
      <c r="B360">
        <f t="shared" si="90"/>
        <v>359</v>
      </c>
      <c r="C360">
        <f t="shared" si="91"/>
        <v>0.51359084406293132</v>
      </c>
      <c r="D360">
        <f t="shared" si="92"/>
        <v>2</v>
      </c>
      <c r="E360">
        <v>360</v>
      </c>
      <c r="F360">
        <f t="shared" si="93"/>
        <v>359</v>
      </c>
      <c r="G360">
        <f t="shared" si="94"/>
        <v>0.51313837383207817</v>
      </c>
      <c r="H360">
        <f t="shared" si="95"/>
        <v>1.9833538583490899</v>
      </c>
      <c r="I360">
        <v>360</v>
      </c>
      <c r="J360">
        <f t="shared" si="96"/>
        <v>359</v>
      </c>
      <c r="K360">
        <f t="shared" si="97"/>
        <v>1.5034776680968147</v>
      </c>
      <c r="L360">
        <f t="shared" si="98"/>
        <v>1.62794157892979</v>
      </c>
      <c r="M360">
        <v>360</v>
      </c>
      <c r="N360">
        <f t="shared" si="99"/>
        <v>359</v>
      </c>
      <c r="O360">
        <f t="shared" si="100"/>
        <v>0.50818948715723822</v>
      </c>
      <c r="P360">
        <f t="shared" si="101"/>
        <v>0.80128692225818499</v>
      </c>
      <c r="Q360">
        <v>360</v>
      </c>
      <c r="R360">
        <f t="shared" si="102"/>
        <v>359</v>
      </c>
      <c r="S360">
        <f t="shared" si="103"/>
        <v>1.5091411026277362</v>
      </c>
      <c r="T360">
        <f t="shared" si="104"/>
        <v>0.83629635456727502</v>
      </c>
      <c r="U360">
        <v>360</v>
      </c>
      <c r="V360">
        <f t="shared" si="105"/>
        <v>359</v>
      </c>
      <c r="W360">
        <f t="shared" si="106"/>
        <v>1.5040610414122564</v>
      </c>
      <c r="X360">
        <f t="shared" si="107"/>
        <v>0.649403576166799</v>
      </c>
    </row>
    <row r="361" spans="1:24" x14ac:dyDescent="0.2">
      <c r="A361">
        <v>361</v>
      </c>
      <c r="B361">
        <f t="shared" si="90"/>
        <v>360</v>
      </c>
      <c r="C361">
        <f t="shared" si="91"/>
        <v>0.51502145922745202</v>
      </c>
      <c r="D361">
        <f t="shared" si="92"/>
        <v>1</v>
      </c>
      <c r="E361">
        <v>361</v>
      </c>
      <c r="F361">
        <f t="shared" si="93"/>
        <v>360</v>
      </c>
      <c r="G361">
        <f t="shared" si="94"/>
        <v>0.51452136055124575</v>
      </c>
      <c r="H361">
        <f t="shared" si="95"/>
        <v>1.0166461416509101</v>
      </c>
      <c r="I361">
        <v>361</v>
      </c>
      <c r="J361">
        <f t="shared" si="96"/>
        <v>360</v>
      </c>
      <c r="K361">
        <f t="shared" si="97"/>
        <v>1.5038437384227941</v>
      </c>
      <c r="L361">
        <f t="shared" si="98"/>
        <v>1.37205842107021</v>
      </c>
      <c r="M361">
        <v>361</v>
      </c>
      <c r="N361">
        <f t="shared" si="99"/>
        <v>360</v>
      </c>
      <c r="O361">
        <f t="shared" si="100"/>
        <v>0.50905153843694695</v>
      </c>
      <c r="P361">
        <f t="shared" si="101"/>
        <v>0.19871307774181499</v>
      </c>
      <c r="Q361">
        <v>361</v>
      </c>
      <c r="R361">
        <f t="shared" si="102"/>
        <v>360</v>
      </c>
      <c r="S361">
        <f t="shared" si="103"/>
        <v>1.5101033239569701</v>
      </c>
      <c r="T361">
        <f t="shared" si="104"/>
        <v>0.163703645432725</v>
      </c>
      <c r="U361">
        <v>361</v>
      </c>
      <c r="V361">
        <f t="shared" si="105"/>
        <v>360</v>
      </c>
      <c r="W361">
        <f t="shared" si="106"/>
        <v>1.5044885194556521</v>
      </c>
      <c r="X361">
        <f t="shared" si="107"/>
        <v>0.350596423833201</v>
      </c>
    </row>
    <row r="362" spans="1:24" x14ac:dyDescent="0.2">
      <c r="A362">
        <v>362</v>
      </c>
      <c r="B362">
        <f t="shared" si="90"/>
        <v>361</v>
      </c>
      <c r="C362">
        <f t="shared" si="91"/>
        <v>0.51645207439197272</v>
      </c>
      <c r="D362">
        <f t="shared" si="92"/>
        <v>2</v>
      </c>
      <c r="E362">
        <v>362</v>
      </c>
      <c r="F362">
        <f t="shared" si="93"/>
        <v>361</v>
      </c>
      <c r="G362">
        <f t="shared" si="94"/>
        <v>0.51590434727041334</v>
      </c>
      <c r="H362">
        <f t="shared" si="95"/>
        <v>1.9833538583490899</v>
      </c>
      <c r="I362">
        <v>362</v>
      </c>
      <c r="J362">
        <f t="shared" si="96"/>
        <v>361</v>
      </c>
      <c r="K362">
        <f t="shared" si="97"/>
        <v>1.5042098087487734</v>
      </c>
      <c r="L362">
        <f t="shared" si="98"/>
        <v>1.62794157892979</v>
      </c>
      <c r="M362">
        <v>362</v>
      </c>
      <c r="N362">
        <f t="shared" si="99"/>
        <v>361</v>
      </c>
      <c r="O362">
        <f t="shared" si="100"/>
        <v>0.50991358971665568</v>
      </c>
      <c r="P362">
        <f t="shared" si="101"/>
        <v>0.80128692225818499</v>
      </c>
      <c r="Q362">
        <v>362</v>
      </c>
      <c r="R362">
        <f t="shared" si="102"/>
        <v>361</v>
      </c>
      <c r="S362">
        <f t="shared" si="103"/>
        <v>1.5110655452862041</v>
      </c>
      <c r="T362">
        <f t="shared" si="104"/>
        <v>0.83629635456727502</v>
      </c>
      <c r="U362">
        <v>362</v>
      </c>
      <c r="V362">
        <f t="shared" si="105"/>
        <v>361</v>
      </c>
      <c r="W362">
        <f t="shared" si="106"/>
        <v>1.5049159974990478</v>
      </c>
      <c r="X362">
        <f t="shared" si="107"/>
        <v>0.649403576166799</v>
      </c>
    </row>
    <row r="363" spans="1:24" x14ac:dyDescent="0.2">
      <c r="A363">
        <v>363</v>
      </c>
      <c r="B363">
        <f t="shared" si="90"/>
        <v>362</v>
      </c>
      <c r="C363">
        <f t="shared" si="91"/>
        <v>0.51788268955649341</v>
      </c>
      <c r="D363">
        <f t="shared" si="92"/>
        <v>1</v>
      </c>
      <c r="E363">
        <v>363</v>
      </c>
      <c r="F363">
        <f t="shared" si="93"/>
        <v>362</v>
      </c>
      <c r="G363">
        <f t="shared" si="94"/>
        <v>0.51728733398958104</v>
      </c>
      <c r="H363">
        <f t="shared" si="95"/>
        <v>1.0166461416509101</v>
      </c>
      <c r="I363">
        <v>363</v>
      </c>
      <c r="J363">
        <f t="shared" si="96"/>
        <v>362</v>
      </c>
      <c r="K363">
        <f t="shared" si="97"/>
        <v>1.5045758790747528</v>
      </c>
      <c r="L363">
        <f t="shared" si="98"/>
        <v>1.37205842107021</v>
      </c>
      <c r="M363">
        <v>363</v>
      </c>
      <c r="N363">
        <f t="shared" si="99"/>
        <v>362</v>
      </c>
      <c r="O363">
        <f t="shared" si="100"/>
        <v>0.51077564099636441</v>
      </c>
      <c r="P363">
        <f t="shared" si="101"/>
        <v>0.19871307774181499</v>
      </c>
      <c r="Q363">
        <v>363</v>
      </c>
      <c r="R363">
        <f t="shared" si="102"/>
        <v>362</v>
      </c>
      <c r="S363">
        <f t="shared" si="103"/>
        <v>1.512027766615438</v>
      </c>
      <c r="T363">
        <f t="shared" si="104"/>
        <v>0.163703645432725</v>
      </c>
      <c r="U363">
        <v>363</v>
      </c>
      <c r="V363">
        <f t="shared" si="105"/>
        <v>362</v>
      </c>
      <c r="W363">
        <f t="shared" si="106"/>
        <v>1.5053434755424435</v>
      </c>
      <c r="X363">
        <f t="shared" si="107"/>
        <v>0.350596423833201</v>
      </c>
    </row>
    <row r="364" spans="1:24" x14ac:dyDescent="0.2">
      <c r="A364">
        <v>364</v>
      </c>
      <c r="B364">
        <f t="shared" si="90"/>
        <v>363</v>
      </c>
      <c r="C364">
        <f t="shared" si="91"/>
        <v>0.51931330472101411</v>
      </c>
      <c r="D364">
        <f t="shared" si="92"/>
        <v>2</v>
      </c>
      <c r="E364">
        <v>364</v>
      </c>
      <c r="F364">
        <f t="shared" si="93"/>
        <v>363</v>
      </c>
      <c r="G364">
        <f t="shared" si="94"/>
        <v>0.51867032070874863</v>
      </c>
      <c r="H364">
        <f t="shared" si="95"/>
        <v>1.9833538583490899</v>
      </c>
      <c r="I364">
        <v>364</v>
      </c>
      <c r="J364">
        <f t="shared" si="96"/>
        <v>363</v>
      </c>
      <c r="K364">
        <f t="shared" si="97"/>
        <v>1.5049419494007323</v>
      </c>
      <c r="L364">
        <f t="shared" si="98"/>
        <v>1.62794157892979</v>
      </c>
      <c r="M364">
        <v>364</v>
      </c>
      <c r="N364">
        <f t="shared" si="99"/>
        <v>363</v>
      </c>
      <c r="O364">
        <f t="shared" si="100"/>
        <v>0.51163769227607303</v>
      </c>
      <c r="P364">
        <f t="shared" si="101"/>
        <v>0.80128692225818499</v>
      </c>
      <c r="Q364">
        <v>364</v>
      </c>
      <c r="R364">
        <f t="shared" si="102"/>
        <v>363</v>
      </c>
      <c r="S364">
        <f t="shared" si="103"/>
        <v>1.512989987944672</v>
      </c>
      <c r="T364">
        <f t="shared" si="104"/>
        <v>0.83629635456727502</v>
      </c>
      <c r="U364">
        <v>364</v>
      </c>
      <c r="V364">
        <f t="shared" si="105"/>
        <v>363</v>
      </c>
      <c r="W364">
        <f t="shared" si="106"/>
        <v>1.5057709535858392</v>
      </c>
      <c r="X364">
        <f t="shared" si="107"/>
        <v>0.649403576166799</v>
      </c>
    </row>
    <row r="365" spans="1:24" x14ac:dyDescent="0.2">
      <c r="A365">
        <v>365</v>
      </c>
      <c r="B365">
        <f t="shared" si="90"/>
        <v>364</v>
      </c>
      <c r="C365">
        <f t="shared" si="91"/>
        <v>0.52074391988553481</v>
      </c>
      <c r="D365">
        <f t="shared" si="92"/>
        <v>1</v>
      </c>
      <c r="E365">
        <v>365</v>
      </c>
      <c r="F365">
        <f t="shared" si="93"/>
        <v>364</v>
      </c>
      <c r="G365">
        <f t="shared" si="94"/>
        <v>0.52005330742791622</v>
      </c>
      <c r="H365">
        <f t="shared" si="95"/>
        <v>1.0166461416509101</v>
      </c>
      <c r="I365">
        <v>365</v>
      </c>
      <c r="J365">
        <f t="shared" si="96"/>
        <v>364</v>
      </c>
      <c r="K365">
        <f t="shared" si="97"/>
        <v>1.5053080197267117</v>
      </c>
      <c r="L365">
        <f t="shared" si="98"/>
        <v>1.37205842107021</v>
      </c>
      <c r="M365">
        <v>365</v>
      </c>
      <c r="N365">
        <f t="shared" si="99"/>
        <v>364</v>
      </c>
      <c r="O365">
        <f t="shared" si="100"/>
        <v>0.51249974355578176</v>
      </c>
      <c r="P365">
        <f t="shared" si="101"/>
        <v>0.19871307774181499</v>
      </c>
      <c r="Q365">
        <v>365</v>
      </c>
      <c r="R365">
        <f t="shared" si="102"/>
        <v>364</v>
      </c>
      <c r="S365">
        <f t="shared" si="103"/>
        <v>1.5139522092739059</v>
      </c>
      <c r="T365">
        <f t="shared" si="104"/>
        <v>0.163703645432725</v>
      </c>
      <c r="U365">
        <v>365</v>
      </c>
      <c r="V365">
        <f t="shared" si="105"/>
        <v>364</v>
      </c>
      <c r="W365">
        <f t="shared" si="106"/>
        <v>1.5061984316292347</v>
      </c>
      <c r="X365">
        <f t="shared" si="107"/>
        <v>0.350596423833201</v>
      </c>
    </row>
    <row r="366" spans="1:24" x14ac:dyDescent="0.2">
      <c r="A366">
        <v>366</v>
      </c>
      <c r="B366">
        <f t="shared" si="90"/>
        <v>365</v>
      </c>
      <c r="C366">
        <f t="shared" si="91"/>
        <v>0.52217453505005551</v>
      </c>
      <c r="D366">
        <f t="shared" si="92"/>
        <v>2</v>
      </c>
      <c r="E366">
        <v>366</v>
      </c>
      <c r="F366">
        <f t="shared" si="93"/>
        <v>365</v>
      </c>
      <c r="G366">
        <f t="shared" si="94"/>
        <v>0.52143629414708381</v>
      </c>
      <c r="H366">
        <f t="shared" si="95"/>
        <v>1.9833538583490899</v>
      </c>
      <c r="I366">
        <v>366</v>
      </c>
      <c r="J366">
        <f t="shared" si="96"/>
        <v>365</v>
      </c>
      <c r="K366">
        <f t="shared" si="97"/>
        <v>1.505674090052691</v>
      </c>
      <c r="L366">
        <f t="shared" si="98"/>
        <v>1.62794157892979</v>
      </c>
      <c r="M366">
        <v>366</v>
      </c>
      <c r="N366">
        <f t="shared" si="99"/>
        <v>365</v>
      </c>
      <c r="O366">
        <f t="shared" si="100"/>
        <v>0.51336179483549049</v>
      </c>
      <c r="P366">
        <f t="shared" si="101"/>
        <v>0.80128692225818499</v>
      </c>
      <c r="Q366">
        <v>366</v>
      </c>
      <c r="R366">
        <f t="shared" si="102"/>
        <v>365</v>
      </c>
      <c r="S366">
        <f t="shared" si="103"/>
        <v>1.5149144306031401</v>
      </c>
      <c r="T366">
        <f t="shared" si="104"/>
        <v>0.83629635456727502</v>
      </c>
      <c r="U366">
        <v>366</v>
      </c>
      <c r="V366">
        <f t="shared" si="105"/>
        <v>365</v>
      </c>
      <c r="W366">
        <f t="shared" si="106"/>
        <v>1.5066259096726304</v>
      </c>
      <c r="X366">
        <f t="shared" si="107"/>
        <v>0.649403576166799</v>
      </c>
    </row>
    <row r="367" spans="1:24" x14ac:dyDescent="0.2">
      <c r="A367">
        <v>367</v>
      </c>
      <c r="B367">
        <f t="shared" si="90"/>
        <v>366</v>
      </c>
      <c r="C367">
        <f t="shared" si="91"/>
        <v>0.52360515021457621</v>
      </c>
      <c r="D367">
        <f t="shared" si="92"/>
        <v>1</v>
      </c>
      <c r="E367">
        <v>367</v>
      </c>
      <c r="F367">
        <f t="shared" si="93"/>
        <v>366</v>
      </c>
      <c r="G367">
        <f t="shared" si="94"/>
        <v>0.5228192808662514</v>
      </c>
      <c r="H367">
        <f t="shared" si="95"/>
        <v>1.0166461416509101</v>
      </c>
      <c r="I367">
        <v>367</v>
      </c>
      <c r="J367">
        <f t="shared" si="96"/>
        <v>366</v>
      </c>
      <c r="K367">
        <f t="shared" si="97"/>
        <v>1.5060401603786704</v>
      </c>
      <c r="L367">
        <f t="shared" si="98"/>
        <v>1.37205842107021</v>
      </c>
      <c r="M367">
        <v>367</v>
      </c>
      <c r="N367">
        <f t="shared" si="99"/>
        <v>366</v>
      </c>
      <c r="O367">
        <f t="shared" si="100"/>
        <v>0.51422384611519922</v>
      </c>
      <c r="P367">
        <f t="shared" si="101"/>
        <v>0.19871307774181499</v>
      </c>
      <c r="Q367">
        <v>367</v>
      </c>
      <c r="R367">
        <f t="shared" si="102"/>
        <v>366</v>
      </c>
      <c r="S367">
        <f t="shared" si="103"/>
        <v>1.5158766519323741</v>
      </c>
      <c r="T367">
        <f t="shared" si="104"/>
        <v>0.163703645432725</v>
      </c>
      <c r="U367">
        <v>367</v>
      </c>
      <c r="V367">
        <f t="shared" si="105"/>
        <v>366</v>
      </c>
      <c r="W367">
        <f t="shared" si="106"/>
        <v>1.5070533877160261</v>
      </c>
      <c r="X367">
        <f t="shared" si="107"/>
        <v>0.350596423833201</v>
      </c>
    </row>
    <row r="368" spans="1:24" x14ac:dyDescent="0.2">
      <c r="A368">
        <v>368</v>
      </c>
      <c r="B368">
        <f t="shared" si="90"/>
        <v>367</v>
      </c>
      <c r="C368">
        <f t="shared" si="91"/>
        <v>0.52503576537909691</v>
      </c>
      <c r="D368">
        <f t="shared" si="92"/>
        <v>2</v>
      </c>
      <c r="E368">
        <v>368</v>
      </c>
      <c r="F368">
        <f t="shared" si="93"/>
        <v>367</v>
      </c>
      <c r="G368">
        <f t="shared" si="94"/>
        <v>0.52420226758541899</v>
      </c>
      <c r="H368">
        <f t="shared" si="95"/>
        <v>1.9833538583490899</v>
      </c>
      <c r="I368">
        <v>368</v>
      </c>
      <c r="J368">
        <f t="shared" si="96"/>
        <v>367</v>
      </c>
      <c r="K368">
        <f t="shared" si="97"/>
        <v>1.5064062307046497</v>
      </c>
      <c r="L368">
        <f t="shared" si="98"/>
        <v>1.62794157892979</v>
      </c>
      <c r="M368">
        <v>368</v>
      </c>
      <c r="N368">
        <f t="shared" si="99"/>
        <v>367</v>
      </c>
      <c r="O368">
        <f t="shared" si="100"/>
        <v>0.51508589739490784</v>
      </c>
      <c r="P368">
        <f t="shared" si="101"/>
        <v>0.80128692225818499</v>
      </c>
      <c r="Q368">
        <v>368</v>
      </c>
      <c r="R368">
        <f t="shared" si="102"/>
        <v>367</v>
      </c>
      <c r="S368">
        <f t="shared" si="103"/>
        <v>1.516838873261608</v>
      </c>
      <c r="T368">
        <f t="shared" si="104"/>
        <v>0.83629635456727502</v>
      </c>
      <c r="U368">
        <v>368</v>
      </c>
      <c r="V368">
        <f t="shared" si="105"/>
        <v>367</v>
      </c>
      <c r="W368">
        <f t="shared" si="106"/>
        <v>1.5074808657594219</v>
      </c>
      <c r="X368">
        <f t="shared" si="107"/>
        <v>0.649403576166799</v>
      </c>
    </row>
    <row r="369" spans="1:24" x14ac:dyDescent="0.2">
      <c r="A369">
        <v>369</v>
      </c>
      <c r="B369">
        <f t="shared" si="90"/>
        <v>368</v>
      </c>
      <c r="C369">
        <f t="shared" si="91"/>
        <v>0.52646638054361761</v>
      </c>
      <c r="D369">
        <f t="shared" si="92"/>
        <v>1</v>
      </c>
      <c r="E369">
        <v>369</v>
      </c>
      <c r="F369">
        <f t="shared" si="93"/>
        <v>368</v>
      </c>
      <c r="G369">
        <f t="shared" si="94"/>
        <v>0.52558525430458658</v>
      </c>
      <c r="H369">
        <f t="shared" si="95"/>
        <v>1.0166461416509101</v>
      </c>
      <c r="I369">
        <v>369</v>
      </c>
      <c r="J369">
        <f t="shared" si="96"/>
        <v>368</v>
      </c>
      <c r="K369">
        <f t="shared" si="97"/>
        <v>1.5067723010306293</v>
      </c>
      <c r="L369">
        <f t="shared" si="98"/>
        <v>1.37205842107021</v>
      </c>
      <c r="M369">
        <v>369</v>
      </c>
      <c r="N369">
        <f t="shared" si="99"/>
        <v>368</v>
      </c>
      <c r="O369">
        <f t="shared" si="100"/>
        <v>0.51594794867461657</v>
      </c>
      <c r="P369">
        <f t="shared" si="101"/>
        <v>0.19871307774181499</v>
      </c>
      <c r="Q369">
        <v>369</v>
      </c>
      <c r="R369">
        <f t="shared" si="102"/>
        <v>368</v>
      </c>
      <c r="S369">
        <f t="shared" si="103"/>
        <v>1.517801094590842</v>
      </c>
      <c r="T369">
        <f t="shared" si="104"/>
        <v>0.163703645432725</v>
      </c>
      <c r="U369">
        <v>369</v>
      </c>
      <c r="V369">
        <f t="shared" si="105"/>
        <v>368</v>
      </c>
      <c r="W369">
        <f t="shared" si="106"/>
        <v>1.5079083438028176</v>
      </c>
      <c r="X369">
        <f t="shared" si="107"/>
        <v>0.350596423833201</v>
      </c>
    </row>
    <row r="370" spans="1:24" x14ac:dyDescent="0.2">
      <c r="A370">
        <v>370</v>
      </c>
      <c r="B370">
        <f t="shared" si="90"/>
        <v>369</v>
      </c>
      <c r="C370">
        <f t="shared" si="91"/>
        <v>0.52789699570813831</v>
      </c>
      <c r="D370">
        <f t="shared" si="92"/>
        <v>2</v>
      </c>
      <c r="E370">
        <v>370</v>
      </c>
      <c r="F370">
        <f t="shared" si="93"/>
        <v>369</v>
      </c>
      <c r="G370">
        <f t="shared" si="94"/>
        <v>0.52696824102375417</v>
      </c>
      <c r="H370">
        <f t="shared" si="95"/>
        <v>1.9833538583490899</v>
      </c>
      <c r="I370">
        <v>370</v>
      </c>
      <c r="J370">
        <f t="shared" si="96"/>
        <v>369</v>
      </c>
      <c r="K370">
        <f t="shared" si="97"/>
        <v>1.5071383713566087</v>
      </c>
      <c r="L370">
        <f t="shared" si="98"/>
        <v>1.62794157892979</v>
      </c>
      <c r="M370">
        <v>370</v>
      </c>
      <c r="N370">
        <f t="shared" si="99"/>
        <v>369</v>
      </c>
      <c r="O370">
        <f t="shared" si="100"/>
        <v>0.51680999995432531</v>
      </c>
      <c r="P370">
        <f t="shared" si="101"/>
        <v>0.80128692225818499</v>
      </c>
      <c r="Q370">
        <v>370</v>
      </c>
      <c r="R370">
        <f t="shared" si="102"/>
        <v>369</v>
      </c>
      <c r="S370">
        <f t="shared" si="103"/>
        <v>1.5187633159200762</v>
      </c>
      <c r="T370">
        <f t="shared" si="104"/>
        <v>0.83629635456727502</v>
      </c>
      <c r="U370">
        <v>370</v>
      </c>
      <c r="V370">
        <f t="shared" si="105"/>
        <v>369</v>
      </c>
      <c r="W370">
        <f t="shared" si="106"/>
        <v>1.5083358218462133</v>
      </c>
      <c r="X370">
        <f t="shared" si="107"/>
        <v>0.649403576166799</v>
      </c>
    </row>
    <row r="371" spans="1:24" x14ac:dyDescent="0.2">
      <c r="A371">
        <v>371</v>
      </c>
      <c r="B371">
        <f t="shared" si="90"/>
        <v>370</v>
      </c>
      <c r="C371">
        <f t="shared" si="91"/>
        <v>0.529327610872659</v>
      </c>
      <c r="D371">
        <f t="shared" si="92"/>
        <v>1</v>
      </c>
      <c r="E371">
        <v>371</v>
      </c>
      <c r="F371">
        <f t="shared" si="93"/>
        <v>370</v>
      </c>
      <c r="G371">
        <f t="shared" si="94"/>
        <v>0.52835122774292176</v>
      </c>
      <c r="H371">
        <f t="shared" si="95"/>
        <v>1.0166461416509101</v>
      </c>
      <c r="I371">
        <v>371</v>
      </c>
      <c r="J371">
        <f t="shared" si="96"/>
        <v>370</v>
      </c>
      <c r="K371">
        <f t="shared" si="97"/>
        <v>1.507504441682588</v>
      </c>
      <c r="L371">
        <f t="shared" si="98"/>
        <v>1.37205842107021</v>
      </c>
      <c r="M371">
        <v>371</v>
      </c>
      <c r="N371">
        <f t="shared" si="99"/>
        <v>370</v>
      </c>
      <c r="O371">
        <f t="shared" si="100"/>
        <v>0.51767205123403393</v>
      </c>
      <c r="P371">
        <f t="shared" si="101"/>
        <v>0.19871307774181499</v>
      </c>
      <c r="Q371">
        <v>371</v>
      </c>
      <c r="R371">
        <f t="shared" si="102"/>
        <v>370</v>
      </c>
      <c r="S371">
        <f t="shared" si="103"/>
        <v>1.5197255372493101</v>
      </c>
      <c r="T371">
        <f t="shared" si="104"/>
        <v>0.163703645432725</v>
      </c>
      <c r="U371">
        <v>371</v>
      </c>
      <c r="V371">
        <f t="shared" si="105"/>
        <v>370</v>
      </c>
      <c r="W371">
        <f t="shared" si="106"/>
        <v>1.508763299889609</v>
      </c>
      <c r="X371">
        <f t="shared" si="107"/>
        <v>0.350596423833201</v>
      </c>
    </row>
    <row r="372" spans="1:24" x14ac:dyDescent="0.2">
      <c r="A372">
        <v>372</v>
      </c>
      <c r="B372">
        <f t="shared" si="90"/>
        <v>371</v>
      </c>
      <c r="C372">
        <f t="shared" si="91"/>
        <v>0.5307582260371797</v>
      </c>
      <c r="D372">
        <f t="shared" si="92"/>
        <v>2</v>
      </c>
      <c r="E372">
        <v>372</v>
      </c>
      <c r="F372">
        <f t="shared" si="93"/>
        <v>371</v>
      </c>
      <c r="G372">
        <f t="shared" si="94"/>
        <v>0.52973421446208946</v>
      </c>
      <c r="H372">
        <f t="shared" si="95"/>
        <v>1.9833538583490899</v>
      </c>
      <c r="I372">
        <v>372</v>
      </c>
      <c r="J372">
        <f t="shared" si="96"/>
        <v>371</v>
      </c>
      <c r="K372">
        <f t="shared" si="97"/>
        <v>1.5078705120085674</v>
      </c>
      <c r="L372">
        <f t="shared" si="98"/>
        <v>1.62794157892979</v>
      </c>
      <c r="M372">
        <v>372</v>
      </c>
      <c r="N372">
        <f t="shared" si="99"/>
        <v>371</v>
      </c>
      <c r="O372">
        <f t="shared" si="100"/>
        <v>0.51853410251374266</v>
      </c>
      <c r="P372">
        <f t="shared" si="101"/>
        <v>0.80128692225818499</v>
      </c>
      <c r="Q372">
        <v>372</v>
      </c>
      <c r="R372">
        <f t="shared" si="102"/>
        <v>371</v>
      </c>
      <c r="S372">
        <f t="shared" si="103"/>
        <v>1.5206877585785441</v>
      </c>
      <c r="T372">
        <f t="shared" si="104"/>
        <v>0.83629635456727502</v>
      </c>
      <c r="U372">
        <v>372</v>
      </c>
      <c r="V372">
        <f t="shared" si="105"/>
        <v>371</v>
      </c>
      <c r="W372">
        <f t="shared" si="106"/>
        <v>1.5091907779330047</v>
      </c>
      <c r="X372">
        <f t="shared" si="107"/>
        <v>0.649403576166799</v>
      </c>
    </row>
    <row r="373" spans="1:24" x14ac:dyDescent="0.2">
      <c r="A373">
        <v>373</v>
      </c>
      <c r="B373">
        <f t="shared" si="90"/>
        <v>372</v>
      </c>
      <c r="C373">
        <f t="shared" si="91"/>
        <v>0.5321888412017004</v>
      </c>
      <c r="D373">
        <f t="shared" si="92"/>
        <v>1</v>
      </c>
      <c r="E373">
        <v>373</v>
      </c>
      <c r="F373">
        <f t="shared" si="93"/>
        <v>372</v>
      </c>
      <c r="G373">
        <f t="shared" si="94"/>
        <v>0.53111720118125705</v>
      </c>
      <c r="H373">
        <f t="shared" si="95"/>
        <v>1.0166461416509101</v>
      </c>
      <c r="I373">
        <v>373</v>
      </c>
      <c r="J373">
        <f t="shared" si="96"/>
        <v>372</v>
      </c>
      <c r="K373">
        <f t="shared" si="97"/>
        <v>1.5082365823345469</v>
      </c>
      <c r="L373">
        <f t="shared" si="98"/>
        <v>1.37205842107021</v>
      </c>
      <c r="M373">
        <v>373</v>
      </c>
      <c r="N373">
        <f t="shared" si="99"/>
        <v>372</v>
      </c>
      <c r="O373">
        <f t="shared" si="100"/>
        <v>0.51939615379345139</v>
      </c>
      <c r="P373">
        <f t="shared" si="101"/>
        <v>0.19871307774181499</v>
      </c>
      <c r="Q373">
        <v>373</v>
      </c>
      <c r="R373">
        <f t="shared" si="102"/>
        <v>372</v>
      </c>
      <c r="S373">
        <f t="shared" si="103"/>
        <v>1.5216499799077781</v>
      </c>
      <c r="T373">
        <f t="shared" si="104"/>
        <v>0.163703645432725</v>
      </c>
      <c r="U373">
        <v>373</v>
      </c>
      <c r="V373">
        <f t="shared" si="105"/>
        <v>372</v>
      </c>
      <c r="W373">
        <f t="shared" si="106"/>
        <v>1.5096182559764004</v>
      </c>
      <c r="X373">
        <f t="shared" si="107"/>
        <v>0.350596423833201</v>
      </c>
    </row>
    <row r="374" spans="1:24" x14ac:dyDescent="0.2">
      <c r="A374">
        <v>374</v>
      </c>
      <c r="B374">
        <f t="shared" si="90"/>
        <v>373</v>
      </c>
      <c r="C374">
        <f t="shared" si="91"/>
        <v>0.5336194563662211</v>
      </c>
      <c r="D374">
        <f t="shared" si="92"/>
        <v>2</v>
      </c>
      <c r="E374">
        <v>374</v>
      </c>
      <c r="F374">
        <f t="shared" si="93"/>
        <v>373</v>
      </c>
      <c r="G374">
        <f t="shared" si="94"/>
        <v>0.53250018790042464</v>
      </c>
      <c r="H374">
        <f t="shared" si="95"/>
        <v>1.9833538583490899</v>
      </c>
      <c r="I374">
        <v>374</v>
      </c>
      <c r="J374">
        <f t="shared" si="96"/>
        <v>373</v>
      </c>
      <c r="K374">
        <f t="shared" si="97"/>
        <v>1.5086026526605263</v>
      </c>
      <c r="L374">
        <f t="shared" si="98"/>
        <v>1.62794157892979</v>
      </c>
      <c r="M374">
        <v>374</v>
      </c>
      <c r="N374">
        <f t="shared" si="99"/>
        <v>373</v>
      </c>
      <c r="O374">
        <f t="shared" si="100"/>
        <v>0.52025820507316012</v>
      </c>
      <c r="P374">
        <f t="shared" si="101"/>
        <v>0.80128692225818499</v>
      </c>
      <c r="Q374">
        <v>374</v>
      </c>
      <c r="R374">
        <f t="shared" si="102"/>
        <v>373</v>
      </c>
      <c r="S374">
        <f t="shared" si="103"/>
        <v>1.522612201237012</v>
      </c>
      <c r="T374">
        <f t="shared" si="104"/>
        <v>0.83629635456727502</v>
      </c>
      <c r="U374">
        <v>374</v>
      </c>
      <c r="V374">
        <f t="shared" si="105"/>
        <v>373</v>
      </c>
      <c r="W374">
        <f t="shared" si="106"/>
        <v>1.5100457340197961</v>
      </c>
      <c r="X374">
        <f t="shared" si="107"/>
        <v>0.649403576166799</v>
      </c>
    </row>
    <row r="375" spans="1:24" x14ac:dyDescent="0.2">
      <c r="A375">
        <v>375</v>
      </c>
      <c r="B375">
        <f t="shared" si="90"/>
        <v>374</v>
      </c>
      <c r="C375">
        <f t="shared" si="91"/>
        <v>0.5350500715307418</v>
      </c>
      <c r="D375">
        <f t="shared" si="92"/>
        <v>1</v>
      </c>
      <c r="E375">
        <v>375</v>
      </c>
      <c r="F375">
        <f t="shared" si="93"/>
        <v>374</v>
      </c>
      <c r="G375">
        <f t="shared" si="94"/>
        <v>0.53388317461959223</v>
      </c>
      <c r="H375">
        <f t="shared" si="95"/>
        <v>1.0166461416509101</v>
      </c>
      <c r="I375">
        <v>375</v>
      </c>
      <c r="J375">
        <f t="shared" si="96"/>
        <v>374</v>
      </c>
      <c r="K375">
        <f t="shared" si="97"/>
        <v>1.5089687229865056</v>
      </c>
      <c r="L375">
        <f t="shared" si="98"/>
        <v>1.37205842107021</v>
      </c>
      <c r="M375">
        <v>375</v>
      </c>
      <c r="N375">
        <f t="shared" si="99"/>
        <v>374</v>
      </c>
      <c r="O375">
        <f t="shared" si="100"/>
        <v>0.52112025635286874</v>
      </c>
      <c r="P375">
        <f t="shared" si="101"/>
        <v>0.19871307774181499</v>
      </c>
      <c r="Q375">
        <v>375</v>
      </c>
      <c r="R375">
        <f t="shared" si="102"/>
        <v>374</v>
      </c>
      <c r="S375">
        <f t="shared" si="103"/>
        <v>1.523574422566246</v>
      </c>
      <c r="T375">
        <f t="shared" si="104"/>
        <v>0.163703645432725</v>
      </c>
      <c r="U375">
        <v>375</v>
      </c>
      <c r="V375">
        <f t="shared" si="105"/>
        <v>374</v>
      </c>
      <c r="W375">
        <f t="shared" si="106"/>
        <v>1.5104732120631919</v>
      </c>
      <c r="X375">
        <f t="shared" si="107"/>
        <v>0.350596423833201</v>
      </c>
    </row>
    <row r="376" spans="1:24" x14ac:dyDescent="0.2">
      <c r="A376">
        <v>376</v>
      </c>
      <c r="B376">
        <f t="shared" si="90"/>
        <v>375</v>
      </c>
      <c r="C376">
        <f t="shared" si="91"/>
        <v>0.5364806866952625</v>
      </c>
      <c r="D376">
        <f t="shared" si="92"/>
        <v>2</v>
      </c>
      <c r="E376">
        <v>376</v>
      </c>
      <c r="F376">
        <f t="shared" si="93"/>
        <v>375</v>
      </c>
      <c r="G376">
        <f t="shared" si="94"/>
        <v>0.53526616133875982</v>
      </c>
      <c r="H376">
        <f t="shared" si="95"/>
        <v>1.9833538583490899</v>
      </c>
      <c r="I376">
        <v>376</v>
      </c>
      <c r="J376">
        <f t="shared" si="96"/>
        <v>375</v>
      </c>
      <c r="K376">
        <f t="shared" si="97"/>
        <v>1.509334793312485</v>
      </c>
      <c r="L376">
        <f t="shared" si="98"/>
        <v>1.62794157892979</v>
      </c>
      <c r="M376">
        <v>376</v>
      </c>
      <c r="N376">
        <f t="shared" si="99"/>
        <v>375</v>
      </c>
      <c r="O376">
        <f t="shared" si="100"/>
        <v>0.52198230763257747</v>
      </c>
      <c r="P376">
        <f t="shared" si="101"/>
        <v>0.80128692225818499</v>
      </c>
      <c r="Q376">
        <v>376</v>
      </c>
      <c r="R376">
        <f t="shared" si="102"/>
        <v>375</v>
      </c>
      <c r="S376">
        <f t="shared" si="103"/>
        <v>1.5245366438954799</v>
      </c>
      <c r="T376">
        <f t="shared" si="104"/>
        <v>0.83629635456727502</v>
      </c>
      <c r="U376">
        <v>376</v>
      </c>
      <c r="V376">
        <f t="shared" si="105"/>
        <v>375</v>
      </c>
      <c r="W376">
        <f t="shared" si="106"/>
        <v>1.5109006901065876</v>
      </c>
      <c r="X376">
        <f t="shared" si="107"/>
        <v>0.649403576166799</v>
      </c>
    </row>
    <row r="377" spans="1:24" x14ac:dyDescent="0.2">
      <c r="A377">
        <v>377</v>
      </c>
      <c r="B377">
        <f t="shared" si="90"/>
        <v>376</v>
      </c>
      <c r="C377">
        <f t="shared" si="91"/>
        <v>0.5379113018597832</v>
      </c>
      <c r="D377">
        <f t="shared" si="92"/>
        <v>1</v>
      </c>
      <c r="E377">
        <v>377</v>
      </c>
      <c r="F377">
        <f t="shared" si="93"/>
        <v>376</v>
      </c>
      <c r="G377">
        <f t="shared" si="94"/>
        <v>0.53664914805792741</v>
      </c>
      <c r="H377">
        <f t="shared" si="95"/>
        <v>1.0166461416509101</v>
      </c>
      <c r="I377">
        <v>377</v>
      </c>
      <c r="J377">
        <f t="shared" si="96"/>
        <v>376</v>
      </c>
      <c r="K377">
        <f t="shared" si="97"/>
        <v>1.5097008636384643</v>
      </c>
      <c r="L377">
        <f t="shared" si="98"/>
        <v>1.37205842107021</v>
      </c>
      <c r="M377">
        <v>377</v>
      </c>
      <c r="N377">
        <f t="shared" si="99"/>
        <v>376</v>
      </c>
      <c r="O377">
        <f t="shared" si="100"/>
        <v>0.5228443589122862</v>
      </c>
      <c r="P377">
        <f t="shared" si="101"/>
        <v>0.19871307774181499</v>
      </c>
      <c r="Q377">
        <v>377</v>
      </c>
      <c r="R377">
        <f t="shared" si="102"/>
        <v>376</v>
      </c>
      <c r="S377">
        <f t="shared" si="103"/>
        <v>1.5254988652247141</v>
      </c>
      <c r="T377">
        <f t="shared" si="104"/>
        <v>0.163703645432725</v>
      </c>
      <c r="U377">
        <v>377</v>
      </c>
      <c r="V377">
        <f t="shared" si="105"/>
        <v>376</v>
      </c>
      <c r="W377">
        <f t="shared" si="106"/>
        <v>1.5113281681499833</v>
      </c>
      <c r="X377">
        <f t="shared" si="107"/>
        <v>0.350596423833201</v>
      </c>
    </row>
    <row r="378" spans="1:24" x14ac:dyDescent="0.2">
      <c r="A378">
        <v>378</v>
      </c>
      <c r="B378">
        <f t="shared" si="90"/>
        <v>377</v>
      </c>
      <c r="C378">
        <f t="shared" si="91"/>
        <v>0.5393419170243039</v>
      </c>
      <c r="D378">
        <f t="shared" si="92"/>
        <v>2</v>
      </c>
      <c r="E378">
        <v>378</v>
      </c>
      <c r="F378">
        <f t="shared" si="93"/>
        <v>377</v>
      </c>
      <c r="G378">
        <f t="shared" si="94"/>
        <v>0.53803213477709499</v>
      </c>
      <c r="H378">
        <f t="shared" si="95"/>
        <v>1.9833538583490899</v>
      </c>
      <c r="I378">
        <v>378</v>
      </c>
      <c r="J378">
        <f t="shared" si="96"/>
        <v>377</v>
      </c>
      <c r="K378">
        <f t="shared" si="97"/>
        <v>1.5100669339644439</v>
      </c>
      <c r="L378">
        <f t="shared" si="98"/>
        <v>1.62794157892979</v>
      </c>
      <c r="M378">
        <v>378</v>
      </c>
      <c r="N378">
        <f t="shared" si="99"/>
        <v>377</v>
      </c>
      <c r="O378">
        <f t="shared" si="100"/>
        <v>0.52370641019199482</v>
      </c>
      <c r="P378">
        <f t="shared" si="101"/>
        <v>0.80128692225818499</v>
      </c>
      <c r="Q378">
        <v>378</v>
      </c>
      <c r="R378">
        <f t="shared" si="102"/>
        <v>377</v>
      </c>
      <c r="S378">
        <f t="shared" si="103"/>
        <v>1.5264610865539481</v>
      </c>
      <c r="T378">
        <f t="shared" si="104"/>
        <v>0.83629635456727502</v>
      </c>
      <c r="U378">
        <v>378</v>
      </c>
      <c r="V378">
        <f t="shared" si="105"/>
        <v>377</v>
      </c>
      <c r="W378">
        <f t="shared" si="106"/>
        <v>1.511755646193379</v>
      </c>
      <c r="X378">
        <f t="shared" si="107"/>
        <v>0.649403576166799</v>
      </c>
    </row>
    <row r="379" spans="1:24" x14ac:dyDescent="0.2">
      <c r="A379">
        <v>379</v>
      </c>
      <c r="B379">
        <f t="shared" si="90"/>
        <v>378</v>
      </c>
      <c r="C379">
        <f t="shared" si="91"/>
        <v>0.5407725321888246</v>
      </c>
      <c r="D379">
        <f t="shared" si="92"/>
        <v>1</v>
      </c>
      <c r="E379">
        <v>379</v>
      </c>
      <c r="F379">
        <f t="shared" si="93"/>
        <v>378</v>
      </c>
      <c r="G379">
        <f t="shared" si="94"/>
        <v>0.53941512149626258</v>
      </c>
      <c r="H379">
        <f t="shared" si="95"/>
        <v>1.0166461416509101</v>
      </c>
      <c r="I379">
        <v>379</v>
      </c>
      <c r="J379">
        <f t="shared" si="96"/>
        <v>378</v>
      </c>
      <c r="K379">
        <f t="shared" si="97"/>
        <v>1.5104330042904233</v>
      </c>
      <c r="L379">
        <f t="shared" si="98"/>
        <v>1.37205842107021</v>
      </c>
      <c r="M379">
        <v>379</v>
      </c>
      <c r="N379">
        <f t="shared" si="99"/>
        <v>378</v>
      </c>
      <c r="O379">
        <f t="shared" si="100"/>
        <v>0.52456846147170355</v>
      </c>
      <c r="P379">
        <f t="shared" si="101"/>
        <v>0.19871307774181499</v>
      </c>
      <c r="Q379">
        <v>379</v>
      </c>
      <c r="R379">
        <f t="shared" si="102"/>
        <v>378</v>
      </c>
      <c r="S379">
        <f t="shared" si="103"/>
        <v>1.527423307883182</v>
      </c>
      <c r="T379">
        <f t="shared" si="104"/>
        <v>0.163703645432725</v>
      </c>
      <c r="U379">
        <v>379</v>
      </c>
      <c r="V379">
        <f t="shared" si="105"/>
        <v>378</v>
      </c>
      <c r="W379">
        <f t="shared" si="106"/>
        <v>1.5121831242367747</v>
      </c>
      <c r="X379">
        <f t="shared" si="107"/>
        <v>0.350596423833201</v>
      </c>
    </row>
    <row r="380" spans="1:24" x14ac:dyDescent="0.2">
      <c r="A380">
        <v>380</v>
      </c>
      <c r="B380">
        <f t="shared" si="90"/>
        <v>379</v>
      </c>
      <c r="C380">
        <f t="shared" si="91"/>
        <v>0.54220314735334529</v>
      </c>
      <c r="D380">
        <f t="shared" si="92"/>
        <v>2</v>
      </c>
      <c r="E380">
        <v>380</v>
      </c>
      <c r="F380">
        <f t="shared" si="93"/>
        <v>379</v>
      </c>
      <c r="G380">
        <f t="shared" si="94"/>
        <v>0.54079810821543017</v>
      </c>
      <c r="H380">
        <f t="shared" si="95"/>
        <v>1.9833538583490899</v>
      </c>
      <c r="I380">
        <v>380</v>
      </c>
      <c r="J380">
        <f t="shared" si="96"/>
        <v>379</v>
      </c>
      <c r="K380">
        <f t="shared" si="97"/>
        <v>1.5107990746164026</v>
      </c>
      <c r="L380">
        <f t="shared" si="98"/>
        <v>1.62794157892979</v>
      </c>
      <c r="M380">
        <v>380</v>
      </c>
      <c r="N380">
        <f t="shared" si="99"/>
        <v>379</v>
      </c>
      <c r="O380">
        <f t="shared" si="100"/>
        <v>0.52543051275141228</v>
      </c>
      <c r="P380">
        <f t="shared" si="101"/>
        <v>0.80128692225818499</v>
      </c>
      <c r="Q380">
        <v>380</v>
      </c>
      <c r="R380">
        <f t="shared" si="102"/>
        <v>379</v>
      </c>
      <c r="S380">
        <f t="shared" si="103"/>
        <v>1.528385529212416</v>
      </c>
      <c r="T380">
        <f t="shared" si="104"/>
        <v>0.83629635456727502</v>
      </c>
      <c r="U380">
        <v>380</v>
      </c>
      <c r="V380">
        <f t="shared" si="105"/>
        <v>379</v>
      </c>
      <c r="W380">
        <f t="shared" si="106"/>
        <v>1.5126106022801702</v>
      </c>
      <c r="X380">
        <f t="shared" si="107"/>
        <v>0.649403576166799</v>
      </c>
    </row>
    <row r="381" spans="1:24" x14ac:dyDescent="0.2">
      <c r="A381">
        <v>381</v>
      </c>
      <c r="B381">
        <f t="shared" si="90"/>
        <v>380</v>
      </c>
      <c r="C381">
        <f t="shared" si="91"/>
        <v>0.54363376251786599</v>
      </c>
      <c r="D381">
        <f t="shared" si="92"/>
        <v>1</v>
      </c>
      <c r="E381">
        <v>381</v>
      </c>
      <c r="F381">
        <f t="shared" si="93"/>
        <v>380</v>
      </c>
      <c r="G381">
        <f t="shared" si="94"/>
        <v>0.54218109493459776</v>
      </c>
      <c r="H381">
        <f t="shared" si="95"/>
        <v>1.0166461416509101</v>
      </c>
      <c r="I381">
        <v>381</v>
      </c>
      <c r="J381">
        <f t="shared" si="96"/>
        <v>380</v>
      </c>
      <c r="K381">
        <f t="shared" si="97"/>
        <v>1.511165144942382</v>
      </c>
      <c r="L381">
        <f t="shared" si="98"/>
        <v>1.37205842107021</v>
      </c>
      <c r="M381">
        <v>381</v>
      </c>
      <c r="N381">
        <f t="shared" si="99"/>
        <v>380</v>
      </c>
      <c r="O381">
        <f t="shared" si="100"/>
        <v>0.52629256403112101</v>
      </c>
      <c r="P381">
        <f t="shared" si="101"/>
        <v>0.19871307774181499</v>
      </c>
      <c r="Q381">
        <v>381</v>
      </c>
      <c r="R381">
        <f t="shared" si="102"/>
        <v>380</v>
      </c>
      <c r="S381">
        <f t="shared" si="103"/>
        <v>1.5293477505416502</v>
      </c>
      <c r="T381">
        <f t="shared" si="104"/>
        <v>0.163703645432725</v>
      </c>
      <c r="U381">
        <v>381</v>
      </c>
      <c r="V381">
        <f t="shared" si="105"/>
        <v>380</v>
      </c>
      <c r="W381">
        <f t="shared" si="106"/>
        <v>1.5130380803235659</v>
      </c>
      <c r="X381">
        <f t="shared" si="107"/>
        <v>0.350596423833201</v>
      </c>
    </row>
    <row r="382" spans="1:24" x14ac:dyDescent="0.2">
      <c r="A382">
        <v>382</v>
      </c>
      <c r="B382">
        <f t="shared" si="90"/>
        <v>381</v>
      </c>
      <c r="C382">
        <f t="shared" si="91"/>
        <v>0.54506437768238669</v>
      </c>
      <c r="D382">
        <f t="shared" si="92"/>
        <v>2</v>
      </c>
      <c r="E382">
        <v>382</v>
      </c>
      <c r="F382">
        <f t="shared" si="93"/>
        <v>381</v>
      </c>
      <c r="G382">
        <f t="shared" si="94"/>
        <v>0.54356408165376535</v>
      </c>
      <c r="H382">
        <f t="shared" si="95"/>
        <v>1.9833538583490899</v>
      </c>
      <c r="I382">
        <v>382</v>
      </c>
      <c r="J382">
        <f t="shared" si="96"/>
        <v>381</v>
      </c>
      <c r="K382">
        <f t="shared" si="97"/>
        <v>1.5115312152683615</v>
      </c>
      <c r="L382">
        <f t="shared" si="98"/>
        <v>1.62794157892979</v>
      </c>
      <c r="M382">
        <v>382</v>
      </c>
      <c r="N382">
        <f t="shared" si="99"/>
        <v>381</v>
      </c>
      <c r="O382">
        <f t="shared" si="100"/>
        <v>0.52715461531082963</v>
      </c>
      <c r="P382">
        <f t="shared" si="101"/>
        <v>0.80128692225818499</v>
      </c>
      <c r="Q382">
        <v>382</v>
      </c>
      <c r="R382">
        <f t="shared" si="102"/>
        <v>381</v>
      </c>
      <c r="S382">
        <f t="shared" si="103"/>
        <v>1.5303099718708841</v>
      </c>
      <c r="T382">
        <f t="shared" si="104"/>
        <v>0.83629635456727502</v>
      </c>
      <c r="U382">
        <v>382</v>
      </c>
      <c r="V382">
        <f t="shared" si="105"/>
        <v>381</v>
      </c>
      <c r="W382">
        <f t="shared" si="106"/>
        <v>1.5134655583669616</v>
      </c>
      <c r="X382">
        <f t="shared" si="107"/>
        <v>0.649403576166799</v>
      </c>
    </row>
    <row r="383" spans="1:24" x14ac:dyDescent="0.2">
      <c r="A383">
        <v>383</v>
      </c>
      <c r="B383">
        <f t="shared" si="90"/>
        <v>382</v>
      </c>
      <c r="C383">
        <f t="shared" si="91"/>
        <v>0.54649499284690739</v>
      </c>
      <c r="D383">
        <f t="shared" si="92"/>
        <v>1</v>
      </c>
      <c r="E383">
        <v>383</v>
      </c>
      <c r="F383">
        <f t="shared" si="93"/>
        <v>382</v>
      </c>
      <c r="G383">
        <f t="shared" si="94"/>
        <v>0.54494706837293305</v>
      </c>
      <c r="H383">
        <f t="shared" si="95"/>
        <v>1.0166461416509101</v>
      </c>
      <c r="I383">
        <v>383</v>
      </c>
      <c r="J383">
        <f t="shared" si="96"/>
        <v>382</v>
      </c>
      <c r="K383">
        <f t="shared" si="97"/>
        <v>1.5118972855943409</v>
      </c>
      <c r="L383">
        <f t="shared" si="98"/>
        <v>1.37205842107021</v>
      </c>
      <c r="M383">
        <v>383</v>
      </c>
      <c r="N383">
        <f t="shared" si="99"/>
        <v>382</v>
      </c>
      <c r="O383">
        <f t="shared" si="100"/>
        <v>0.52801666659053836</v>
      </c>
      <c r="P383">
        <f t="shared" si="101"/>
        <v>0.19871307774181499</v>
      </c>
      <c r="Q383">
        <v>383</v>
      </c>
      <c r="R383">
        <f t="shared" si="102"/>
        <v>382</v>
      </c>
      <c r="S383">
        <f t="shared" si="103"/>
        <v>1.5312721932001181</v>
      </c>
      <c r="T383">
        <f t="shared" si="104"/>
        <v>0.163703645432725</v>
      </c>
      <c r="U383">
        <v>383</v>
      </c>
      <c r="V383">
        <f t="shared" si="105"/>
        <v>382</v>
      </c>
      <c r="W383">
        <f t="shared" si="106"/>
        <v>1.5138930364103573</v>
      </c>
      <c r="X383">
        <f t="shared" si="107"/>
        <v>0.350596423833201</v>
      </c>
    </row>
    <row r="384" spans="1:24" x14ac:dyDescent="0.2">
      <c r="A384">
        <v>384</v>
      </c>
      <c r="B384">
        <f t="shared" si="90"/>
        <v>383</v>
      </c>
      <c r="C384">
        <f t="shared" si="91"/>
        <v>0.54792560801142809</v>
      </c>
      <c r="D384">
        <f t="shared" si="92"/>
        <v>2</v>
      </c>
      <c r="E384">
        <v>384</v>
      </c>
      <c r="F384">
        <f t="shared" si="93"/>
        <v>383</v>
      </c>
      <c r="G384">
        <f t="shared" si="94"/>
        <v>0.54633005509210064</v>
      </c>
      <c r="H384">
        <f t="shared" si="95"/>
        <v>1.9833538583490899</v>
      </c>
      <c r="I384">
        <v>384</v>
      </c>
      <c r="J384">
        <f t="shared" si="96"/>
        <v>383</v>
      </c>
      <c r="K384">
        <f t="shared" si="97"/>
        <v>1.5122633559203202</v>
      </c>
      <c r="L384">
        <f t="shared" si="98"/>
        <v>1.62794157892979</v>
      </c>
      <c r="M384">
        <v>384</v>
      </c>
      <c r="N384">
        <f t="shared" si="99"/>
        <v>383</v>
      </c>
      <c r="O384">
        <f t="shared" si="100"/>
        <v>0.52887871787024709</v>
      </c>
      <c r="P384">
        <f t="shared" si="101"/>
        <v>0.80128692225818499</v>
      </c>
      <c r="Q384">
        <v>384</v>
      </c>
      <c r="R384">
        <f t="shared" si="102"/>
        <v>383</v>
      </c>
      <c r="S384">
        <f t="shared" si="103"/>
        <v>1.5322344145293521</v>
      </c>
      <c r="T384">
        <f t="shared" si="104"/>
        <v>0.83629635456727502</v>
      </c>
      <c r="U384">
        <v>384</v>
      </c>
      <c r="V384">
        <f t="shared" si="105"/>
        <v>383</v>
      </c>
      <c r="W384">
        <f t="shared" si="106"/>
        <v>1.514320514453753</v>
      </c>
      <c r="X384">
        <f t="shared" si="107"/>
        <v>0.649403576166799</v>
      </c>
    </row>
    <row r="385" spans="1:24" x14ac:dyDescent="0.2">
      <c r="A385">
        <v>385</v>
      </c>
      <c r="B385">
        <f t="shared" ref="B385:B448" si="108">(A385-1)</f>
        <v>384</v>
      </c>
      <c r="C385">
        <f t="shared" ref="C385:C448" si="109">0+B385*0.0014306151645207</f>
        <v>0.54935622317594879</v>
      </c>
      <c r="D385">
        <f t="shared" ref="D385:D448" si="110">IF(B385/2-INT(B385/2)&lt;0.1,1,2)</f>
        <v>1</v>
      </c>
      <c r="E385">
        <v>385</v>
      </c>
      <c r="F385">
        <f t="shared" ref="F385:F448" si="111">(E385-1)</f>
        <v>384</v>
      </c>
      <c r="G385">
        <f t="shared" ref="G385:G448" si="112">0.0166461416509098+F385*0.0013829867191676</f>
        <v>0.54771304181126823</v>
      </c>
      <c r="H385">
        <f t="shared" ref="H385:H448" si="113">IF(F385/2-INT(F385/2)&lt;0.1,1.01664614165091,1.98335385834909)</f>
        <v>1.0166461416509101</v>
      </c>
      <c r="I385">
        <v>385</v>
      </c>
      <c r="J385">
        <f t="shared" ref="J385:J448" si="114">(I385-1)</f>
        <v>384</v>
      </c>
      <c r="K385">
        <f t="shared" ref="K385:K448" si="115">1.37205842107021+J385*0.0003660703259794</f>
        <v>1.5126294262462996</v>
      </c>
      <c r="L385">
        <f t="shared" ref="L385:L448" si="116">IF(J385/2-INT(J385/2)&lt;0.1,1.37205842107021,1.62794157892979)</f>
        <v>1.37205842107021</v>
      </c>
      <c r="M385">
        <v>385</v>
      </c>
      <c r="N385">
        <f t="shared" ref="N385:N448" si="117">(M385-1)</f>
        <v>384</v>
      </c>
      <c r="O385">
        <f t="shared" ref="O385:O448" si="118">0.198713077741815+N385*0.0008620512797087</f>
        <v>0.52974076914995583</v>
      </c>
      <c r="P385">
        <f t="shared" ref="P385:P448" si="119">IF(N385/2-INT(N385/2)&lt;0.1,0.198713077741815,0.801286922258185)</f>
        <v>0.19871307774181499</v>
      </c>
      <c r="Q385">
        <v>385</v>
      </c>
      <c r="R385">
        <f t="shared" ref="R385:R448" si="120">(Q385-1)</f>
        <v>384</v>
      </c>
      <c r="S385">
        <f t="shared" ref="S385:S448" si="121">1.16370364543273+R385*0.000962221329234</f>
        <v>1.533196635858586</v>
      </c>
      <c r="T385">
        <f t="shared" ref="T385:T448" si="122">IF(R385/2-INT(R385/2)&lt;0.1,0.163703645432725,0.836296354567275)</f>
        <v>0.163703645432725</v>
      </c>
      <c r="U385">
        <v>385</v>
      </c>
      <c r="V385">
        <f t="shared" ref="V385:V448" si="123">(U385-1)</f>
        <v>384</v>
      </c>
      <c r="W385">
        <f t="shared" ref="W385:W448" si="124">1.3505964238332+V385*0.0004274780433957</f>
        <v>1.5147479924971488</v>
      </c>
      <c r="X385">
        <f t="shared" ref="X385:X448" si="125">IF(V385/2-INT(V385/2)&lt;0.1,0.350596423833201,0.649403576166799)</f>
        <v>0.350596423833201</v>
      </c>
    </row>
    <row r="386" spans="1:24" x14ac:dyDescent="0.2">
      <c r="A386">
        <v>386</v>
      </c>
      <c r="B386">
        <f t="shared" si="108"/>
        <v>385</v>
      </c>
      <c r="C386">
        <f t="shared" si="109"/>
        <v>0.55078683834046949</v>
      </c>
      <c r="D386">
        <f t="shared" si="110"/>
        <v>2</v>
      </c>
      <c r="E386">
        <v>386</v>
      </c>
      <c r="F386">
        <f t="shared" si="111"/>
        <v>385</v>
      </c>
      <c r="G386">
        <f t="shared" si="112"/>
        <v>0.54909602853043582</v>
      </c>
      <c r="H386">
        <f t="shared" si="113"/>
        <v>1.9833538583490899</v>
      </c>
      <c r="I386">
        <v>386</v>
      </c>
      <c r="J386">
        <f t="shared" si="114"/>
        <v>385</v>
      </c>
      <c r="K386">
        <f t="shared" si="115"/>
        <v>1.5129954965722789</v>
      </c>
      <c r="L386">
        <f t="shared" si="116"/>
        <v>1.62794157892979</v>
      </c>
      <c r="M386">
        <v>386</v>
      </c>
      <c r="N386">
        <f t="shared" si="117"/>
        <v>385</v>
      </c>
      <c r="O386">
        <f t="shared" si="118"/>
        <v>0.53060282042966445</v>
      </c>
      <c r="P386">
        <f t="shared" si="119"/>
        <v>0.80128692225818499</v>
      </c>
      <c r="Q386">
        <v>386</v>
      </c>
      <c r="R386">
        <f t="shared" si="120"/>
        <v>385</v>
      </c>
      <c r="S386">
        <f t="shared" si="121"/>
        <v>1.53415885718782</v>
      </c>
      <c r="T386">
        <f t="shared" si="122"/>
        <v>0.83629635456727502</v>
      </c>
      <c r="U386">
        <v>386</v>
      </c>
      <c r="V386">
        <f t="shared" si="123"/>
        <v>385</v>
      </c>
      <c r="W386">
        <f t="shared" si="124"/>
        <v>1.5151754705405445</v>
      </c>
      <c r="X386">
        <f t="shared" si="125"/>
        <v>0.649403576166799</v>
      </c>
    </row>
    <row r="387" spans="1:24" x14ac:dyDescent="0.2">
      <c r="A387">
        <v>387</v>
      </c>
      <c r="B387">
        <f t="shared" si="108"/>
        <v>386</v>
      </c>
      <c r="C387">
        <f t="shared" si="109"/>
        <v>0.55221745350499019</v>
      </c>
      <c r="D387">
        <f t="shared" si="110"/>
        <v>1</v>
      </c>
      <c r="E387">
        <v>387</v>
      </c>
      <c r="F387">
        <f t="shared" si="111"/>
        <v>386</v>
      </c>
      <c r="G387">
        <f t="shared" si="112"/>
        <v>0.55047901524960341</v>
      </c>
      <c r="H387">
        <f t="shared" si="113"/>
        <v>1.0166461416509101</v>
      </c>
      <c r="I387">
        <v>387</v>
      </c>
      <c r="J387">
        <f t="shared" si="114"/>
        <v>386</v>
      </c>
      <c r="K387">
        <f t="shared" si="115"/>
        <v>1.5133615668982585</v>
      </c>
      <c r="L387">
        <f t="shared" si="116"/>
        <v>1.37205842107021</v>
      </c>
      <c r="M387">
        <v>387</v>
      </c>
      <c r="N387">
        <f t="shared" si="117"/>
        <v>386</v>
      </c>
      <c r="O387">
        <f t="shared" si="118"/>
        <v>0.53146487170937318</v>
      </c>
      <c r="P387">
        <f t="shared" si="119"/>
        <v>0.19871307774181499</v>
      </c>
      <c r="Q387">
        <v>387</v>
      </c>
      <c r="R387">
        <f t="shared" si="120"/>
        <v>386</v>
      </c>
      <c r="S387">
        <f t="shared" si="121"/>
        <v>1.5351210785170539</v>
      </c>
      <c r="T387">
        <f t="shared" si="122"/>
        <v>0.163703645432725</v>
      </c>
      <c r="U387">
        <v>387</v>
      </c>
      <c r="V387">
        <f t="shared" si="123"/>
        <v>386</v>
      </c>
      <c r="W387">
        <f t="shared" si="124"/>
        <v>1.5156029485839402</v>
      </c>
      <c r="X387">
        <f t="shared" si="125"/>
        <v>0.350596423833201</v>
      </c>
    </row>
    <row r="388" spans="1:24" x14ac:dyDescent="0.2">
      <c r="A388">
        <v>388</v>
      </c>
      <c r="B388">
        <f t="shared" si="108"/>
        <v>387</v>
      </c>
      <c r="C388">
        <f t="shared" si="109"/>
        <v>0.55364806866951088</v>
      </c>
      <c r="D388">
        <f t="shared" si="110"/>
        <v>2</v>
      </c>
      <c r="E388">
        <v>388</v>
      </c>
      <c r="F388">
        <f t="shared" si="111"/>
        <v>387</v>
      </c>
      <c r="G388">
        <f t="shared" si="112"/>
        <v>0.551862001968771</v>
      </c>
      <c r="H388">
        <f t="shared" si="113"/>
        <v>1.9833538583490899</v>
      </c>
      <c r="I388">
        <v>388</v>
      </c>
      <c r="J388">
        <f t="shared" si="114"/>
        <v>387</v>
      </c>
      <c r="K388">
        <f t="shared" si="115"/>
        <v>1.5137276372242379</v>
      </c>
      <c r="L388">
        <f t="shared" si="116"/>
        <v>1.62794157892979</v>
      </c>
      <c r="M388">
        <v>388</v>
      </c>
      <c r="N388">
        <f t="shared" si="117"/>
        <v>387</v>
      </c>
      <c r="O388">
        <f t="shared" si="118"/>
        <v>0.53232692298908191</v>
      </c>
      <c r="P388">
        <f t="shared" si="119"/>
        <v>0.80128692225818499</v>
      </c>
      <c r="Q388">
        <v>388</v>
      </c>
      <c r="R388">
        <f t="shared" si="120"/>
        <v>387</v>
      </c>
      <c r="S388">
        <f t="shared" si="121"/>
        <v>1.5360832998462881</v>
      </c>
      <c r="T388">
        <f t="shared" si="122"/>
        <v>0.83629635456727502</v>
      </c>
      <c r="U388">
        <v>388</v>
      </c>
      <c r="V388">
        <f t="shared" si="123"/>
        <v>387</v>
      </c>
      <c r="W388">
        <f t="shared" si="124"/>
        <v>1.5160304266273359</v>
      </c>
      <c r="X388">
        <f t="shared" si="125"/>
        <v>0.649403576166799</v>
      </c>
    </row>
    <row r="389" spans="1:24" x14ac:dyDescent="0.2">
      <c r="A389">
        <v>389</v>
      </c>
      <c r="B389">
        <f t="shared" si="108"/>
        <v>388</v>
      </c>
      <c r="C389">
        <f t="shared" si="109"/>
        <v>0.55507868383403158</v>
      </c>
      <c r="D389">
        <f t="shared" si="110"/>
        <v>1</v>
      </c>
      <c r="E389">
        <v>389</v>
      </c>
      <c r="F389">
        <f t="shared" si="111"/>
        <v>388</v>
      </c>
      <c r="G389">
        <f t="shared" si="112"/>
        <v>0.55324498868793859</v>
      </c>
      <c r="H389">
        <f t="shared" si="113"/>
        <v>1.0166461416509101</v>
      </c>
      <c r="I389">
        <v>389</v>
      </c>
      <c r="J389">
        <f t="shared" si="114"/>
        <v>388</v>
      </c>
      <c r="K389">
        <f t="shared" si="115"/>
        <v>1.5140937075502172</v>
      </c>
      <c r="L389">
        <f t="shared" si="116"/>
        <v>1.37205842107021</v>
      </c>
      <c r="M389">
        <v>389</v>
      </c>
      <c r="N389">
        <f t="shared" si="117"/>
        <v>388</v>
      </c>
      <c r="O389">
        <f t="shared" si="118"/>
        <v>0.53318897426879053</v>
      </c>
      <c r="P389">
        <f t="shared" si="119"/>
        <v>0.19871307774181499</v>
      </c>
      <c r="Q389">
        <v>389</v>
      </c>
      <c r="R389">
        <f t="shared" si="120"/>
        <v>388</v>
      </c>
      <c r="S389">
        <f t="shared" si="121"/>
        <v>1.5370455211755221</v>
      </c>
      <c r="T389">
        <f t="shared" si="122"/>
        <v>0.163703645432725</v>
      </c>
      <c r="U389">
        <v>389</v>
      </c>
      <c r="V389">
        <f t="shared" si="123"/>
        <v>388</v>
      </c>
      <c r="W389">
        <f t="shared" si="124"/>
        <v>1.5164579046707316</v>
      </c>
      <c r="X389">
        <f t="shared" si="125"/>
        <v>0.350596423833201</v>
      </c>
    </row>
    <row r="390" spans="1:24" x14ac:dyDescent="0.2">
      <c r="A390">
        <v>390</v>
      </c>
      <c r="B390">
        <f t="shared" si="108"/>
        <v>389</v>
      </c>
      <c r="C390">
        <f t="shared" si="109"/>
        <v>0.55650929899855228</v>
      </c>
      <c r="D390">
        <f t="shared" si="110"/>
        <v>2</v>
      </c>
      <c r="E390">
        <v>390</v>
      </c>
      <c r="F390">
        <f t="shared" si="111"/>
        <v>389</v>
      </c>
      <c r="G390">
        <f t="shared" si="112"/>
        <v>0.55462797540710618</v>
      </c>
      <c r="H390">
        <f t="shared" si="113"/>
        <v>1.9833538583490899</v>
      </c>
      <c r="I390">
        <v>390</v>
      </c>
      <c r="J390">
        <f t="shared" si="114"/>
        <v>389</v>
      </c>
      <c r="K390">
        <f t="shared" si="115"/>
        <v>1.5144597778761966</v>
      </c>
      <c r="L390">
        <f t="shared" si="116"/>
        <v>1.62794157892979</v>
      </c>
      <c r="M390">
        <v>390</v>
      </c>
      <c r="N390">
        <f t="shared" si="117"/>
        <v>389</v>
      </c>
      <c r="O390">
        <f t="shared" si="118"/>
        <v>0.53405102554849926</v>
      </c>
      <c r="P390">
        <f t="shared" si="119"/>
        <v>0.80128692225818499</v>
      </c>
      <c r="Q390">
        <v>390</v>
      </c>
      <c r="R390">
        <f t="shared" si="120"/>
        <v>389</v>
      </c>
      <c r="S390">
        <f t="shared" si="121"/>
        <v>1.538007742504756</v>
      </c>
      <c r="T390">
        <f t="shared" si="122"/>
        <v>0.83629635456727502</v>
      </c>
      <c r="U390">
        <v>390</v>
      </c>
      <c r="V390">
        <f t="shared" si="123"/>
        <v>389</v>
      </c>
      <c r="W390">
        <f t="shared" si="124"/>
        <v>1.5168853827141273</v>
      </c>
      <c r="X390">
        <f t="shared" si="125"/>
        <v>0.649403576166799</v>
      </c>
    </row>
    <row r="391" spans="1:24" x14ac:dyDescent="0.2">
      <c r="A391">
        <v>391</v>
      </c>
      <c r="B391">
        <f t="shared" si="108"/>
        <v>390</v>
      </c>
      <c r="C391">
        <f t="shared" si="109"/>
        <v>0.55793991416307298</v>
      </c>
      <c r="D391">
        <f t="shared" si="110"/>
        <v>1</v>
      </c>
      <c r="E391">
        <v>391</v>
      </c>
      <c r="F391">
        <f t="shared" si="111"/>
        <v>390</v>
      </c>
      <c r="G391">
        <f t="shared" si="112"/>
        <v>0.55601096212627377</v>
      </c>
      <c r="H391">
        <f t="shared" si="113"/>
        <v>1.0166461416509101</v>
      </c>
      <c r="I391">
        <v>391</v>
      </c>
      <c r="J391">
        <f t="shared" si="114"/>
        <v>390</v>
      </c>
      <c r="K391">
        <f t="shared" si="115"/>
        <v>1.5148258482021761</v>
      </c>
      <c r="L391">
        <f t="shared" si="116"/>
        <v>1.37205842107021</v>
      </c>
      <c r="M391">
        <v>391</v>
      </c>
      <c r="N391">
        <f t="shared" si="117"/>
        <v>390</v>
      </c>
      <c r="O391">
        <f t="shared" si="118"/>
        <v>0.53491307682820799</v>
      </c>
      <c r="P391">
        <f t="shared" si="119"/>
        <v>0.19871307774181499</v>
      </c>
      <c r="Q391">
        <v>391</v>
      </c>
      <c r="R391">
        <f t="shared" si="120"/>
        <v>390</v>
      </c>
      <c r="S391">
        <f t="shared" si="121"/>
        <v>1.53896996383399</v>
      </c>
      <c r="T391">
        <f t="shared" si="122"/>
        <v>0.163703645432725</v>
      </c>
      <c r="U391">
        <v>391</v>
      </c>
      <c r="V391">
        <f t="shared" si="123"/>
        <v>390</v>
      </c>
      <c r="W391">
        <f t="shared" si="124"/>
        <v>1.517312860757523</v>
      </c>
      <c r="X391">
        <f t="shared" si="125"/>
        <v>0.350596423833201</v>
      </c>
    </row>
    <row r="392" spans="1:24" x14ac:dyDescent="0.2">
      <c r="A392">
        <v>392</v>
      </c>
      <c r="B392">
        <f t="shared" si="108"/>
        <v>391</v>
      </c>
      <c r="C392">
        <f t="shared" si="109"/>
        <v>0.55937052932759368</v>
      </c>
      <c r="D392">
        <f t="shared" si="110"/>
        <v>2</v>
      </c>
      <c r="E392">
        <v>392</v>
      </c>
      <c r="F392">
        <f t="shared" si="111"/>
        <v>391</v>
      </c>
      <c r="G392">
        <f t="shared" si="112"/>
        <v>0.55739394884544136</v>
      </c>
      <c r="H392">
        <f t="shared" si="113"/>
        <v>1.9833538583490899</v>
      </c>
      <c r="I392">
        <v>392</v>
      </c>
      <c r="J392">
        <f t="shared" si="114"/>
        <v>391</v>
      </c>
      <c r="K392">
        <f t="shared" si="115"/>
        <v>1.5151919185281555</v>
      </c>
      <c r="L392">
        <f t="shared" si="116"/>
        <v>1.62794157892979</v>
      </c>
      <c r="M392">
        <v>392</v>
      </c>
      <c r="N392">
        <f t="shared" si="117"/>
        <v>391</v>
      </c>
      <c r="O392">
        <f t="shared" si="118"/>
        <v>0.53577512810791672</v>
      </c>
      <c r="P392">
        <f t="shared" si="119"/>
        <v>0.80128692225818499</v>
      </c>
      <c r="Q392">
        <v>392</v>
      </c>
      <c r="R392">
        <f t="shared" si="120"/>
        <v>391</v>
      </c>
      <c r="S392">
        <f t="shared" si="121"/>
        <v>1.5399321851632242</v>
      </c>
      <c r="T392">
        <f t="shared" si="122"/>
        <v>0.83629635456727502</v>
      </c>
      <c r="U392">
        <v>392</v>
      </c>
      <c r="V392">
        <f t="shared" si="123"/>
        <v>391</v>
      </c>
      <c r="W392">
        <f t="shared" si="124"/>
        <v>1.5177403388009187</v>
      </c>
      <c r="X392">
        <f t="shared" si="125"/>
        <v>0.649403576166799</v>
      </c>
    </row>
    <row r="393" spans="1:24" x14ac:dyDescent="0.2">
      <c r="A393">
        <v>393</v>
      </c>
      <c r="B393">
        <f t="shared" si="108"/>
        <v>392</v>
      </c>
      <c r="C393">
        <f t="shared" si="109"/>
        <v>0.56080114449211438</v>
      </c>
      <c r="D393">
        <f t="shared" si="110"/>
        <v>1</v>
      </c>
      <c r="E393">
        <v>393</v>
      </c>
      <c r="F393">
        <f t="shared" si="111"/>
        <v>392</v>
      </c>
      <c r="G393">
        <f t="shared" si="112"/>
        <v>0.55877693556460906</v>
      </c>
      <c r="H393">
        <f t="shared" si="113"/>
        <v>1.0166461416509101</v>
      </c>
      <c r="I393">
        <v>393</v>
      </c>
      <c r="J393">
        <f t="shared" si="114"/>
        <v>392</v>
      </c>
      <c r="K393">
        <f t="shared" si="115"/>
        <v>1.5155579888541348</v>
      </c>
      <c r="L393">
        <f t="shared" si="116"/>
        <v>1.37205842107021</v>
      </c>
      <c r="M393">
        <v>393</v>
      </c>
      <c r="N393">
        <f t="shared" si="117"/>
        <v>392</v>
      </c>
      <c r="O393">
        <f t="shared" si="118"/>
        <v>0.53663717938762534</v>
      </c>
      <c r="P393">
        <f t="shared" si="119"/>
        <v>0.19871307774181499</v>
      </c>
      <c r="Q393">
        <v>393</v>
      </c>
      <c r="R393">
        <f t="shared" si="120"/>
        <v>392</v>
      </c>
      <c r="S393">
        <f t="shared" si="121"/>
        <v>1.5408944064924581</v>
      </c>
      <c r="T393">
        <f t="shared" si="122"/>
        <v>0.163703645432725</v>
      </c>
      <c r="U393">
        <v>393</v>
      </c>
      <c r="V393">
        <f t="shared" si="123"/>
        <v>392</v>
      </c>
      <c r="W393">
        <f t="shared" si="124"/>
        <v>1.5181678168443145</v>
      </c>
      <c r="X393">
        <f t="shared" si="125"/>
        <v>0.350596423833201</v>
      </c>
    </row>
    <row r="394" spans="1:24" x14ac:dyDescent="0.2">
      <c r="A394">
        <v>394</v>
      </c>
      <c r="B394">
        <f t="shared" si="108"/>
        <v>393</v>
      </c>
      <c r="C394">
        <f t="shared" si="109"/>
        <v>0.56223175965663508</v>
      </c>
      <c r="D394">
        <f t="shared" si="110"/>
        <v>2</v>
      </c>
      <c r="E394">
        <v>394</v>
      </c>
      <c r="F394">
        <f t="shared" si="111"/>
        <v>393</v>
      </c>
      <c r="G394">
        <f t="shared" si="112"/>
        <v>0.56015992228377665</v>
      </c>
      <c r="H394">
        <f t="shared" si="113"/>
        <v>1.9833538583490899</v>
      </c>
      <c r="I394">
        <v>394</v>
      </c>
      <c r="J394">
        <f t="shared" si="114"/>
        <v>393</v>
      </c>
      <c r="K394">
        <f t="shared" si="115"/>
        <v>1.5159240591801142</v>
      </c>
      <c r="L394">
        <f t="shared" si="116"/>
        <v>1.62794157892979</v>
      </c>
      <c r="M394">
        <v>394</v>
      </c>
      <c r="N394">
        <f t="shared" si="117"/>
        <v>393</v>
      </c>
      <c r="O394">
        <f t="shared" si="118"/>
        <v>0.53749923066733407</v>
      </c>
      <c r="P394">
        <f t="shared" si="119"/>
        <v>0.80128692225818499</v>
      </c>
      <c r="Q394">
        <v>394</v>
      </c>
      <c r="R394">
        <f t="shared" si="120"/>
        <v>393</v>
      </c>
      <c r="S394">
        <f t="shared" si="121"/>
        <v>1.5418566278216921</v>
      </c>
      <c r="T394">
        <f t="shared" si="122"/>
        <v>0.83629635456727502</v>
      </c>
      <c r="U394">
        <v>394</v>
      </c>
      <c r="V394">
        <f t="shared" si="123"/>
        <v>393</v>
      </c>
      <c r="W394">
        <f t="shared" si="124"/>
        <v>1.5185952948877102</v>
      </c>
      <c r="X394">
        <f t="shared" si="125"/>
        <v>0.649403576166799</v>
      </c>
    </row>
    <row r="395" spans="1:24" x14ac:dyDescent="0.2">
      <c r="A395">
        <v>395</v>
      </c>
      <c r="B395">
        <f t="shared" si="108"/>
        <v>394</v>
      </c>
      <c r="C395">
        <f t="shared" si="109"/>
        <v>0.56366237482115578</v>
      </c>
      <c r="D395">
        <f t="shared" si="110"/>
        <v>1</v>
      </c>
      <c r="E395">
        <v>395</v>
      </c>
      <c r="F395">
        <f t="shared" si="111"/>
        <v>394</v>
      </c>
      <c r="G395">
        <f t="shared" si="112"/>
        <v>0.56154290900294423</v>
      </c>
      <c r="H395">
        <f t="shared" si="113"/>
        <v>1.0166461416509101</v>
      </c>
      <c r="I395">
        <v>395</v>
      </c>
      <c r="J395">
        <f t="shared" si="114"/>
        <v>394</v>
      </c>
      <c r="K395">
        <f t="shared" si="115"/>
        <v>1.5162901295060935</v>
      </c>
      <c r="L395">
        <f t="shared" si="116"/>
        <v>1.37205842107021</v>
      </c>
      <c r="M395">
        <v>395</v>
      </c>
      <c r="N395">
        <f t="shared" si="117"/>
        <v>394</v>
      </c>
      <c r="O395">
        <f t="shared" si="118"/>
        <v>0.5383612819470428</v>
      </c>
      <c r="P395">
        <f t="shared" si="119"/>
        <v>0.19871307774181499</v>
      </c>
      <c r="Q395">
        <v>395</v>
      </c>
      <c r="R395">
        <f t="shared" si="120"/>
        <v>394</v>
      </c>
      <c r="S395">
        <f t="shared" si="121"/>
        <v>1.542818849150926</v>
      </c>
      <c r="T395">
        <f t="shared" si="122"/>
        <v>0.163703645432725</v>
      </c>
      <c r="U395">
        <v>395</v>
      </c>
      <c r="V395">
        <f t="shared" si="123"/>
        <v>394</v>
      </c>
      <c r="W395">
        <f t="shared" si="124"/>
        <v>1.5190227729311059</v>
      </c>
      <c r="X395">
        <f t="shared" si="125"/>
        <v>0.350596423833201</v>
      </c>
    </row>
    <row r="396" spans="1:24" x14ac:dyDescent="0.2">
      <c r="A396">
        <v>396</v>
      </c>
      <c r="B396">
        <f t="shared" si="108"/>
        <v>395</v>
      </c>
      <c r="C396">
        <f t="shared" si="109"/>
        <v>0.56509298998567647</v>
      </c>
      <c r="D396">
        <f t="shared" si="110"/>
        <v>2</v>
      </c>
      <c r="E396">
        <v>396</v>
      </c>
      <c r="F396">
        <f t="shared" si="111"/>
        <v>395</v>
      </c>
      <c r="G396">
        <f t="shared" si="112"/>
        <v>0.56292589572211182</v>
      </c>
      <c r="H396">
        <f t="shared" si="113"/>
        <v>1.9833538583490899</v>
      </c>
      <c r="I396">
        <v>396</v>
      </c>
      <c r="J396">
        <f t="shared" si="114"/>
        <v>395</v>
      </c>
      <c r="K396">
        <f t="shared" si="115"/>
        <v>1.5166561998320731</v>
      </c>
      <c r="L396">
        <f t="shared" si="116"/>
        <v>1.62794157892979</v>
      </c>
      <c r="M396">
        <v>396</v>
      </c>
      <c r="N396">
        <f t="shared" si="117"/>
        <v>395</v>
      </c>
      <c r="O396">
        <f t="shared" si="118"/>
        <v>0.53922333322675142</v>
      </c>
      <c r="P396">
        <f t="shared" si="119"/>
        <v>0.80128692225818499</v>
      </c>
      <c r="Q396">
        <v>396</v>
      </c>
      <c r="R396">
        <f t="shared" si="120"/>
        <v>395</v>
      </c>
      <c r="S396">
        <f t="shared" si="121"/>
        <v>1.54378107048016</v>
      </c>
      <c r="T396">
        <f t="shared" si="122"/>
        <v>0.83629635456727502</v>
      </c>
      <c r="U396">
        <v>396</v>
      </c>
      <c r="V396">
        <f t="shared" si="123"/>
        <v>395</v>
      </c>
      <c r="W396">
        <f t="shared" si="124"/>
        <v>1.5194502509745016</v>
      </c>
      <c r="X396">
        <f t="shared" si="125"/>
        <v>0.649403576166799</v>
      </c>
    </row>
    <row r="397" spans="1:24" x14ac:dyDescent="0.2">
      <c r="A397">
        <v>397</v>
      </c>
      <c r="B397">
        <f t="shared" si="108"/>
        <v>396</v>
      </c>
      <c r="C397">
        <f t="shared" si="109"/>
        <v>0.56652360515019717</v>
      </c>
      <c r="D397">
        <f t="shared" si="110"/>
        <v>1</v>
      </c>
      <c r="E397">
        <v>397</v>
      </c>
      <c r="F397">
        <f t="shared" si="111"/>
        <v>396</v>
      </c>
      <c r="G397">
        <f t="shared" si="112"/>
        <v>0.56430888244127941</v>
      </c>
      <c r="H397">
        <f t="shared" si="113"/>
        <v>1.0166461416509101</v>
      </c>
      <c r="I397">
        <v>397</v>
      </c>
      <c r="J397">
        <f t="shared" si="114"/>
        <v>396</v>
      </c>
      <c r="K397">
        <f t="shared" si="115"/>
        <v>1.5170222701580525</v>
      </c>
      <c r="L397">
        <f t="shared" si="116"/>
        <v>1.37205842107021</v>
      </c>
      <c r="M397">
        <v>397</v>
      </c>
      <c r="N397">
        <f t="shared" si="117"/>
        <v>396</v>
      </c>
      <c r="O397">
        <f t="shared" si="118"/>
        <v>0.54008538450646015</v>
      </c>
      <c r="P397">
        <f t="shared" si="119"/>
        <v>0.19871307774181499</v>
      </c>
      <c r="Q397">
        <v>397</v>
      </c>
      <c r="R397">
        <f t="shared" si="120"/>
        <v>396</v>
      </c>
      <c r="S397">
        <f t="shared" si="121"/>
        <v>1.544743291809394</v>
      </c>
      <c r="T397">
        <f t="shared" si="122"/>
        <v>0.163703645432725</v>
      </c>
      <c r="U397">
        <v>397</v>
      </c>
      <c r="V397">
        <f t="shared" si="123"/>
        <v>396</v>
      </c>
      <c r="W397">
        <f t="shared" si="124"/>
        <v>1.5198777290178973</v>
      </c>
      <c r="X397">
        <f t="shared" si="125"/>
        <v>0.350596423833201</v>
      </c>
    </row>
    <row r="398" spans="1:24" x14ac:dyDescent="0.2">
      <c r="A398">
        <v>398</v>
      </c>
      <c r="B398">
        <f t="shared" si="108"/>
        <v>397</v>
      </c>
      <c r="C398">
        <f t="shared" si="109"/>
        <v>0.56795422031471787</v>
      </c>
      <c r="D398">
        <f t="shared" si="110"/>
        <v>2</v>
      </c>
      <c r="E398">
        <v>398</v>
      </c>
      <c r="F398">
        <f t="shared" si="111"/>
        <v>397</v>
      </c>
      <c r="G398">
        <f t="shared" si="112"/>
        <v>0.565691869160447</v>
      </c>
      <c r="H398">
        <f t="shared" si="113"/>
        <v>1.9833538583490899</v>
      </c>
      <c r="I398">
        <v>398</v>
      </c>
      <c r="J398">
        <f t="shared" si="114"/>
        <v>397</v>
      </c>
      <c r="K398">
        <f t="shared" si="115"/>
        <v>1.5173883404840318</v>
      </c>
      <c r="L398">
        <f t="shared" si="116"/>
        <v>1.62794157892979</v>
      </c>
      <c r="M398">
        <v>398</v>
      </c>
      <c r="N398">
        <f t="shared" si="117"/>
        <v>397</v>
      </c>
      <c r="O398">
        <f t="shared" si="118"/>
        <v>0.54094743578616888</v>
      </c>
      <c r="P398">
        <f t="shared" si="119"/>
        <v>0.80128692225818499</v>
      </c>
      <c r="Q398">
        <v>398</v>
      </c>
      <c r="R398">
        <f t="shared" si="120"/>
        <v>397</v>
      </c>
      <c r="S398">
        <f t="shared" si="121"/>
        <v>1.5457055131386281</v>
      </c>
      <c r="T398">
        <f t="shared" si="122"/>
        <v>0.83629635456727502</v>
      </c>
      <c r="U398">
        <v>398</v>
      </c>
      <c r="V398">
        <f t="shared" si="123"/>
        <v>397</v>
      </c>
      <c r="W398">
        <f t="shared" si="124"/>
        <v>1.520305207061293</v>
      </c>
      <c r="X398">
        <f t="shared" si="125"/>
        <v>0.649403576166799</v>
      </c>
    </row>
    <row r="399" spans="1:24" x14ac:dyDescent="0.2">
      <c r="A399">
        <v>399</v>
      </c>
      <c r="B399">
        <f t="shared" si="108"/>
        <v>398</v>
      </c>
      <c r="C399">
        <f t="shared" si="109"/>
        <v>0.56938483547923857</v>
      </c>
      <c r="D399">
        <f t="shared" si="110"/>
        <v>1</v>
      </c>
      <c r="E399">
        <v>399</v>
      </c>
      <c r="F399">
        <f t="shared" si="111"/>
        <v>398</v>
      </c>
      <c r="G399">
        <f t="shared" si="112"/>
        <v>0.56707485587961459</v>
      </c>
      <c r="H399">
        <f t="shared" si="113"/>
        <v>1.0166461416509101</v>
      </c>
      <c r="I399">
        <v>399</v>
      </c>
      <c r="J399">
        <f t="shared" si="114"/>
        <v>398</v>
      </c>
      <c r="K399">
        <f t="shared" si="115"/>
        <v>1.5177544108100112</v>
      </c>
      <c r="L399">
        <f t="shared" si="116"/>
        <v>1.37205842107021</v>
      </c>
      <c r="M399">
        <v>399</v>
      </c>
      <c r="N399">
        <f t="shared" si="117"/>
        <v>398</v>
      </c>
      <c r="O399">
        <f t="shared" si="118"/>
        <v>0.54180948706587762</v>
      </c>
      <c r="P399">
        <f t="shared" si="119"/>
        <v>0.19871307774181499</v>
      </c>
      <c r="Q399">
        <v>399</v>
      </c>
      <c r="R399">
        <f t="shared" si="120"/>
        <v>398</v>
      </c>
      <c r="S399">
        <f t="shared" si="121"/>
        <v>1.5466677344678621</v>
      </c>
      <c r="T399">
        <f t="shared" si="122"/>
        <v>0.163703645432725</v>
      </c>
      <c r="U399">
        <v>399</v>
      </c>
      <c r="V399">
        <f t="shared" si="123"/>
        <v>398</v>
      </c>
      <c r="W399">
        <f t="shared" si="124"/>
        <v>1.5207326851046887</v>
      </c>
      <c r="X399">
        <f t="shared" si="125"/>
        <v>0.350596423833201</v>
      </c>
    </row>
    <row r="400" spans="1:24" x14ac:dyDescent="0.2">
      <c r="A400">
        <v>400</v>
      </c>
      <c r="B400">
        <f t="shared" si="108"/>
        <v>399</v>
      </c>
      <c r="C400">
        <f t="shared" si="109"/>
        <v>0.57081545064375927</v>
      </c>
      <c r="D400">
        <f t="shared" si="110"/>
        <v>2</v>
      </c>
      <c r="E400">
        <v>400</v>
      </c>
      <c r="F400">
        <f t="shared" si="111"/>
        <v>399</v>
      </c>
      <c r="G400">
        <f t="shared" si="112"/>
        <v>0.56845784259878218</v>
      </c>
      <c r="H400">
        <f t="shared" si="113"/>
        <v>1.9833538583490899</v>
      </c>
      <c r="I400">
        <v>400</v>
      </c>
      <c r="J400">
        <f t="shared" si="114"/>
        <v>399</v>
      </c>
      <c r="K400">
        <f t="shared" si="115"/>
        <v>1.5181204811359907</v>
      </c>
      <c r="L400">
        <f t="shared" si="116"/>
        <v>1.62794157892979</v>
      </c>
      <c r="M400">
        <v>400</v>
      </c>
      <c r="N400">
        <f t="shared" si="117"/>
        <v>399</v>
      </c>
      <c r="O400">
        <f t="shared" si="118"/>
        <v>0.54267153834558624</v>
      </c>
      <c r="P400">
        <f t="shared" si="119"/>
        <v>0.80128692225818499</v>
      </c>
      <c r="Q400">
        <v>400</v>
      </c>
      <c r="R400">
        <f t="shared" si="120"/>
        <v>399</v>
      </c>
      <c r="S400">
        <f t="shared" si="121"/>
        <v>1.5476299557970961</v>
      </c>
      <c r="T400">
        <f t="shared" si="122"/>
        <v>0.83629635456727502</v>
      </c>
      <c r="U400">
        <v>400</v>
      </c>
      <c r="V400">
        <f t="shared" si="123"/>
        <v>399</v>
      </c>
      <c r="W400">
        <f t="shared" si="124"/>
        <v>1.5211601631480842</v>
      </c>
      <c r="X400">
        <f t="shared" si="125"/>
        <v>0.649403576166799</v>
      </c>
    </row>
    <row r="401" spans="1:24" x14ac:dyDescent="0.2">
      <c r="A401">
        <v>401</v>
      </c>
      <c r="B401">
        <f t="shared" si="108"/>
        <v>400</v>
      </c>
      <c r="C401">
        <f t="shared" si="109"/>
        <v>0.57224606580827997</v>
      </c>
      <c r="D401">
        <f t="shared" si="110"/>
        <v>1</v>
      </c>
      <c r="E401">
        <v>401</v>
      </c>
      <c r="F401">
        <f t="shared" si="111"/>
        <v>400</v>
      </c>
      <c r="G401">
        <f t="shared" si="112"/>
        <v>0.56984082931794977</v>
      </c>
      <c r="H401">
        <f t="shared" si="113"/>
        <v>1.0166461416509101</v>
      </c>
      <c r="I401">
        <v>401</v>
      </c>
      <c r="J401">
        <f t="shared" si="114"/>
        <v>400</v>
      </c>
      <c r="K401">
        <f t="shared" si="115"/>
        <v>1.5184865514619701</v>
      </c>
      <c r="L401">
        <f t="shared" si="116"/>
        <v>1.37205842107021</v>
      </c>
      <c r="M401">
        <v>401</v>
      </c>
      <c r="N401">
        <f t="shared" si="117"/>
        <v>400</v>
      </c>
      <c r="O401">
        <f t="shared" si="118"/>
        <v>0.54353358962529497</v>
      </c>
      <c r="P401">
        <f t="shared" si="119"/>
        <v>0.19871307774181499</v>
      </c>
      <c r="Q401">
        <v>401</v>
      </c>
      <c r="R401">
        <f t="shared" si="120"/>
        <v>400</v>
      </c>
      <c r="S401">
        <f t="shared" si="121"/>
        <v>1.54859217712633</v>
      </c>
      <c r="T401">
        <f t="shared" si="122"/>
        <v>0.163703645432725</v>
      </c>
      <c r="U401">
        <v>401</v>
      </c>
      <c r="V401">
        <f t="shared" si="123"/>
        <v>400</v>
      </c>
      <c r="W401">
        <f t="shared" si="124"/>
        <v>1.5215876411914799</v>
      </c>
      <c r="X401">
        <f t="shared" si="125"/>
        <v>0.350596423833201</v>
      </c>
    </row>
    <row r="402" spans="1:24" x14ac:dyDescent="0.2">
      <c r="A402">
        <v>402</v>
      </c>
      <c r="B402">
        <f t="shared" si="108"/>
        <v>401</v>
      </c>
      <c r="C402">
        <f t="shared" si="109"/>
        <v>0.57367668097280067</v>
      </c>
      <c r="D402">
        <f t="shared" si="110"/>
        <v>2</v>
      </c>
      <c r="E402">
        <v>402</v>
      </c>
      <c r="F402">
        <f t="shared" si="111"/>
        <v>401</v>
      </c>
      <c r="G402">
        <f t="shared" si="112"/>
        <v>0.57122381603711736</v>
      </c>
      <c r="H402">
        <f t="shared" si="113"/>
        <v>1.9833538583490899</v>
      </c>
      <c r="I402">
        <v>402</v>
      </c>
      <c r="J402">
        <f t="shared" si="114"/>
        <v>401</v>
      </c>
      <c r="K402">
        <f t="shared" si="115"/>
        <v>1.5188526217879494</v>
      </c>
      <c r="L402">
        <f t="shared" si="116"/>
        <v>1.62794157892979</v>
      </c>
      <c r="M402">
        <v>402</v>
      </c>
      <c r="N402">
        <f t="shared" si="117"/>
        <v>401</v>
      </c>
      <c r="O402">
        <f t="shared" si="118"/>
        <v>0.5443956409050037</v>
      </c>
      <c r="P402">
        <f t="shared" si="119"/>
        <v>0.80128692225818499</v>
      </c>
      <c r="Q402">
        <v>402</v>
      </c>
      <c r="R402">
        <f t="shared" si="120"/>
        <v>401</v>
      </c>
      <c r="S402">
        <f t="shared" si="121"/>
        <v>1.5495543984555642</v>
      </c>
      <c r="T402">
        <f t="shared" si="122"/>
        <v>0.83629635456727502</v>
      </c>
      <c r="U402">
        <v>402</v>
      </c>
      <c r="V402">
        <f t="shared" si="123"/>
        <v>401</v>
      </c>
      <c r="W402">
        <f t="shared" si="124"/>
        <v>1.5220151192348756</v>
      </c>
      <c r="X402">
        <f t="shared" si="125"/>
        <v>0.649403576166799</v>
      </c>
    </row>
    <row r="403" spans="1:24" x14ac:dyDescent="0.2">
      <c r="A403">
        <v>403</v>
      </c>
      <c r="B403">
        <f t="shared" si="108"/>
        <v>402</v>
      </c>
      <c r="C403">
        <f t="shared" si="109"/>
        <v>0.57510729613732137</v>
      </c>
      <c r="D403">
        <f t="shared" si="110"/>
        <v>1</v>
      </c>
      <c r="E403">
        <v>403</v>
      </c>
      <c r="F403">
        <f t="shared" si="111"/>
        <v>402</v>
      </c>
      <c r="G403">
        <f t="shared" si="112"/>
        <v>0.57260680275628495</v>
      </c>
      <c r="H403">
        <f t="shared" si="113"/>
        <v>1.0166461416509101</v>
      </c>
      <c r="I403">
        <v>403</v>
      </c>
      <c r="J403">
        <f t="shared" si="114"/>
        <v>402</v>
      </c>
      <c r="K403">
        <f t="shared" si="115"/>
        <v>1.5192186921139288</v>
      </c>
      <c r="L403">
        <f t="shared" si="116"/>
        <v>1.37205842107021</v>
      </c>
      <c r="M403">
        <v>403</v>
      </c>
      <c r="N403">
        <f t="shared" si="117"/>
        <v>402</v>
      </c>
      <c r="O403">
        <f t="shared" si="118"/>
        <v>0.54525769218471232</v>
      </c>
      <c r="P403">
        <f t="shared" si="119"/>
        <v>0.19871307774181499</v>
      </c>
      <c r="Q403">
        <v>403</v>
      </c>
      <c r="R403">
        <f t="shared" si="120"/>
        <v>402</v>
      </c>
      <c r="S403">
        <f t="shared" si="121"/>
        <v>1.5505166197847982</v>
      </c>
      <c r="T403">
        <f t="shared" si="122"/>
        <v>0.163703645432725</v>
      </c>
      <c r="U403">
        <v>403</v>
      </c>
      <c r="V403">
        <f t="shared" si="123"/>
        <v>402</v>
      </c>
      <c r="W403">
        <f t="shared" si="124"/>
        <v>1.5224425972782714</v>
      </c>
      <c r="X403">
        <f t="shared" si="125"/>
        <v>0.350596423833201</v>
      </c>
    </row>
    <row r="404" spans="1:24" x14ac:dyDescent="0.2">
      <c r="A404">
        <v>404</v>
      </c>
      <c r="B404">
        <f t="shared" si="108"/>
        <v>403</v>
      </c>
      <c r="C404">
        <f t="shared" si="109"/>
        <v>0.57653791130184207</v>
      </c>
      <c r="D404">
        <f t="shared" si="110"/>
        <v>2</v>
      </c>
      <c r="E404">
        <v>404</v>
      </c>
      <c r="F404">
        <f t="shared" si="111"/>
        <v>403</v>
      </c>
      <c r="G404">
        <f t="shared" si="112"/>
        <v>0.57398978947545265</v>
      </c>
      <c r="H404">
        <f t="shared" si="113"/>
        <v>1.9833538583490899</v>
      </c>
      <c r="I404">
        <v>404</v>
      </c>
      <c r="J404">
        <f t="shared" si="114"/>
        <v>403</v>
      </c>
      <c r="K404">
        <f t="shared" si="115"/>
        <v>1.5195847624399081</v>
      </c>
      <c r="L404">
        <f t="shared" si="116"/>
        <v>1.62794157892979</v>
      </c>
      <c r="M404">
        <v>404</v>
      </c>
      <c r="N404">
        <f t="shared" si="117"/>
        <v>403</v>
      </c>
      <c r="O404">
        <f t="shared" si="118"/>
        <v>0.54611974346442105</v>
      </c>
      <c r="P404">
        <f t="shared" si="119"/>
        <v>0.80128692225818499</v>
      </c>
      <c r="Q404">
        <v>404</v>
      </c>
      <c r="R404">
        <f t="shared" si="120"/>
        <v>403</v>
      </c>
      <c r="S404">
        <f t="shared" si="121"/>
        <v>1.5514788411140321</v>
      </c>
      <c r="T404">
        <f t="shared" si="122"/>
        <v>0.83629635456727502</v>
      </c>
      <c r="U404">
        <v>404</v>
      </c>
      <c r="V404">
        <f t="shared" si="123"/>
        <v>403</v>
      </c>
      <c r="W404">
        <f t="shared" si="124"/>
        <v>1.5228700753216671</v>
      </c>
      <c r="X404">
        <f t="shared" si="125"/>
        <v>0.649403576166799</v>
      </c>
    </row>
    <row r="405" spans="1:24" x14ac:dyDescent="0.2">
      <c r="A405">
        <v>405</v>
      </c>
      <c r="B405">
        <f t="shared" si="108"/>
        <v>404</v>
      </c>
      <c r="C405">
        <f t="shared" si="109"/>
        <v>0.57796852646636276</v>
      </c>
      <c r="D405">
        <f t="shared" si="110"/>
        <v>1</v>
      </c>
      <c r="E405">
        <v>405</v>
      </c>
      <c r="F405">
        <f t="shared" si="111"/>
        <v>404</v>
      </c>
      <c r="G405">
        <f t="shared" si="112"/>
        <v>0.57537277619462024</v>
      </c>
      <c r="H405">
        <f t="shared" si="113"/>
        <v>1.0166461416509101</v>
      </c>
      <c r="I405">
        <v>405</v>
      </c>
      <c r="J405">
        <f t="shared" si="114"/>
        <v>404</v>
      </c>
      <c r="K405">
        <f t="shared" si="115"/>
        <v>1.5199508327658877</v>
      </c>
      <c r="L405">
        <f t="shared" si="116"/>
        <v>1.37205842107021</v>
      </c>
      <c r="M405">
        <v>405</v>
      </c>
      <c r="N405">
        <f t="shared" si="117"/>
        <v>404</v>
      </c>
      <c r="O405">
        <f t="shared" si="118"/>
        <v>0.54698179474412978</v>
      </c>
      <c r="P405">
        <f t="shared" si="119"/>
        <v>0.19871307774181499</v>
      </c>
      <c r="Q405">
        <v>405</v>
      </c>
      <c r="R405">
        <f t="shared" si="120"/>
        <v>404</v>
      </c>
      <c r="S405">
        <f t="shared" si="121"/>
        <v>1.5524410624432661</v>
      </c>
      <c r="T405">
        <f t="shared" si="122"/>
        <v>0.163703645432725</v>
      </c>
      <c r="U405">
        <v>405</v>
      </c>
      <c r="V405">
        <f t="shared" si="123"/>
        <v>404</v>
      </c>
      <c r="W405">
        <f t="shared" si="124"/>
        <v>1.5232975533650628</v>
      </c>
      <c r="X405">
        <f t="shared" si="125"/>
        <v>0.350596423833201</v>
      </c>
    </row>
    <row r="406" spans="1:24" x14ac:dyDescent="0.2">
      <c r="A406">
        <v>406</v>
      </c>
      <c r="B406">
        <f t="shared" si="108"/>
        <v>405</v>
      </c>
      <c r="C406">
        <f t="shared" si="109"/>
        <v>0.57939914163088346</v>
      </c>
      <c r="D406">
        <f t="shared" si="110"/>
        <v>2</v>
      </c>
      <c r="E406">
        <v>406</v>
      </c>
      <c r="F406">
        <f t="shared" si="111"/>
        <v>405</v>
      </c>
      <c r="G406">
        <f t="shared" si="112"/>
        <v>0.57675576291378783</v>
      </c>
      <c r="H406">
        <f t="shared" si="113"/>
        <v>1.9833538583490899</v>
      </c>
      <c r="I406">
        <v>406</v>
      </c>
      <c r="J406">
        <f t="shared" si="114"/>
        <v>405</v>
      </c>
      <c r="K406">
        <f t="shared" si="115"/>
        <v>1.5203169030918671</v>
      </c>
      <c r="L406">
        <f t="shared" si="116"/>
        <v>1.62794157892979</v>
      </c>
      <c r="M406">
        <v>406</v>
      </c>
      <c r="N406">
        <f t="shared" si="117"/>
        <v>405</v>
      </c>
      <c r="O406">
        <f t="shared" si="118"/>
        <v>0.54784384602383851</v>
      </c>
      <c r="P406">
        <f t="shared" si="119"/>
        <v>0.80128692225818499</v>
      </c>
      <c r="Q406">
        <v>406</v>
      </c>
      <c r="R406">
        <f t="shared" si="120"/>
        <v>405</v>
      </c>
      <c r="S406">
        <f t="shared" si="121"/>
        <v>1.5534032837725</v>
      </c>
      <c r="T406">
        <f t="shared" si="122"/>
        <v>0.83629635456727502</v>
      </c>
      <c r="U406">
        <v>406</v>
      </c>
      <c r="V406">
        <f t="shared" si="123"/>
        <v>405</v>
      </c>
      <c r="W406">
        <f t="shared" si="124"/>
        <v>1.5237250314084585</v>
      </c>
      <c r="X406">
        <f t="shared" si="125"/>
        <v>0.649403576166799</v>
      </c>
    </row>
    <row r="407" spans="1:24" x14ac:dyDescent="0.2">
      <c r="A407">
        <v>407</v>
      </c>
      <c r="B407">
        <f t="shared" si="108"/>
        <v>406</v>
      </c>
      <c r="C407">
        <f t="shared" si="109"/>
        <v>0.58082975679540416</v>
      </c>
      <c r="D407">
        <f t="shared" si="110"/>
        <v>1</v>
      </c>
      <c r="E407">
        <v>407</v>
      </c>
      <c r="F407">
        <f t="shared" si="111"/>
        <v>406</v>
      </c>
      <c r="G407">
        <f t="shared" si="112"/>
        <v>0.57813874963295542</v>
      </c>
      <c r="H407">
        <f t="shared" si="113"/>
        <v>1.0166461416509101</v>
      </c>
      <c r="I407">
        <v>407</v>
      </c>
      <c r="J407">
        <f t="shared" si="114"/>
        <v>406</v>
      </c>
      <c r="K407">
        <f t="shared" si="115"/>
        <v>1.5206829734178464</v>
      </c>
      <c r="L407">
        <f t="shared" si="116"/>
        <v>1.37205842107021</v>
      </c>
      <c r="M407">
        <v>407</v>
      </c>
      <c r="N407">
        <f t="shared" si="117"/>
        <v>406</v>
      </c>
      <c r="O407">
        <f t="shared" si="118"/>
        <v>0.54870589730354713</v>
      </c>
      <c r="P407">
        <f t="shared" si="119"/>
        <v>0.19871307774181499</v>
      </c>
      <c r="Q407">
        <v>407</v>
      </c>
      <c r="R407">
        <f t="shared" si="120"/>
        <v>406</v>
      </c>
      <c r="S407">
        <f t="shared" si="121"/>
        <v>1.554365505101734</v>
      </c>
      <c r="T407">
        <f t="shared" si="122"/>
        <v>0.163703645432725</v>
      </c>
      <c r="U407">
        <v>407</v>
      </c>
      <c r="V407">
        <f t="shared" si="123"/>
        <v>406</v>
      </c>
      <c r="W407">
        <f t="shared" si="124"/>
        <v>1.5241525094518542</v>
      </c>
      <c r="X407">
        <f t="shared" si="125"/>
        <v>0.350596423833201</v>
      </c>
    </row>
    <row r="408" spans="1:24" x14ac:dyDescent="0.2">
      <c r="A408">
        <v>408</v>
      </c>
      <c r="B408">
        <f t="shared" si="108"/>
        <v>407</v>
      </c>
      <c r="C408">
        <f t="shared" si="109"/>
        <v>0.58226037195992486</v>
      </c>
      <c r="D408">
        <f t="shared" si="110"/>
        <v>2</v>
      </c>
      <c r="E408">
        <v>408</v>
      </c>
      <c r="F408">
        <f t="shared" si="111"/>
        <v>407</v>
      </c>
      <c r="G408">
        <f t="shared" si="112"/>
        <v>0.57952173635212301</v>
      </c>
      <c r="H408">
        <f t="shared" si="113"/>
        <v>1.9833538583490899</v>
      </c>
      <c r="I408">
        <v>408</v>
      </c>
      <c r="J408">
        <f t="shared" si="114"/>
        <v>407</v>
      </c>
      <c r="K408">
        <f t="shared" si="115"/>
        <v>1.5210490437438258</v>
      </c>
      <c r="L408">
        <f t="shared" si="116"/>
        <v>1.62794157892979</v>
      </c>
      <c r="M408">
        <v>408</v>
      </c>
      <c r="N408">
        <f t="shared" si="117"/>
        <v>407</v>
      </c>
      <c r="O408">
        <f t="shared" si="118"/>
        <v>0.54956794858325586</v>
      </c>
      <c r="P408">
        <f t="shared" si="119"/>
        <v>0.80128692225818499</v>
      </c>
      <c r="Q408">
        <v>408</v>
      </c>
      <c r="R408">
        <f t="shared" si="120"/>
        <v>407</v>
      </c>
      <c r="S408">
        <f t="shared" si="121"/>
        <v>1.5553277264309679</v>
      </c>
      <c r="T408">
        <f t="shared" si="122"/>
        <v>0.83629635456727502</v>
      </c>
      <c r="U408">
        <v>408</v>
      </c>
      <c r="V408">
        <f t="shared" si="123"/>
        <v>407</v>
      </c>
      <c r="W408">
        <f t="shared" si="124"/>
        <v>1.5245799874952499</v>
      </c>
      <c r="X408">
        <f t="shared" si="125"/>
        <v>0.649403576166799</v>
      </c>
    </row>
    <row r="409" spans="1:24" x14ac:dyDescent="0.2">
      <c r="A409">
        <v>409</v>
      </c>
      <c r="B409">
        <f t="shared" si="108"/>
        <v>408</v>
      </c>
      <c r="C409">
        <f t="shared" si="109"/>
        <v>0.58369098712444556</v>
      </c>
      <c r="D409">
        <f t="shared" si="110"/>
        <v>1</v>
      </c>
      <c r="E409">
        <v>409</v>
      </c>
      <c r="F409">
        <f t="shared" si="111"/>
        <v>408</v>
      </c>
      <c r="G409">
        <f t="shared" si="112"/>
        <v>0.5809047230712906</v>
      </c>
      <c r="H409">
        <f t="shared" si="113"/>
        <v>1.0166461416509101</v>
      </c>
      <c r="I409">
        <v>409</v>
      </c>
      <c r="J409">
        <f t="shared" si="114"/>
        <v>408</v>
      </c>
      <c r="K409">
        <f t="shared" si="115"/>
        <v>1.5214151140698053</v>
      </c>
      <c r="L409">
        <f t="shared" si="116"/>
        <v>1.37205842107021</v>
      </c>
      <c r="M409">
        <v>409</v>
      </c>
      <c r="N409">
        <f t="shared" si="117"/>
        <v>408</v>
      </c>
      <c r="O409">
        <f t="shared" si="118"/>
        <v>0.55042999986296459</v>
      </c>
      <c r="P409">
        <f t="shared" si="119"/>
        <v>0.19871307774181499</v>
      </c>
      <c r="Q409">
        <v>409</v>
      </c>
      <c r="R409">
        <f t="shared" si="120"/>
        <v>408</v>
      </c>
      <c r="S409">
        <f t="shared" si="121"/>
        <v>1.5562899477602021</v>
      </c>
      <c r="T409">
        <f t="shared" si="122"/>
        <v>0.163703645432725</v>
      </c>
      <c r="U409">
        <v>409</v>
      </c>
      <c r="V409">
        <f t="shared" si="123"/>
        <v>408</v>
      </c>
      <c r="W409">
        <f t="shared" si="124"/>
        <v>1.5250074655386456</v>
      </c>
      <c r="X409">
        <f t="shared" si="125"/>
        <v>0.350596423833201</v>
      </c>
    </row>
    <row r="410" spans="1:24" x14ac:dyDescent="0.2">
      <c r="A410">
        <v>410</v>
      </c>
      <c r="B410">
        <f t="shared" si="108"/>
        <v>409</v>
      </c>
      <c r="C410">
        <f t="shared" si="109"/>
        <v>0.58512160228896626</v>
      </c>
      <c r="D410">
        <f t="shared" si="110"/>
        <v>2</v>
      </c>
      <c r="E410">
        <v>410</v>
      </c>
      <c r="F410">
        <f t="shared" si="111"/>
        <v>409</v>
      </c>
      <c r="G410">
        <f t="shared" si="112"/>
        <v>0.58228770979045819</v>
      </c>
      <c r="H410">
        <f t="shared" si="113"/>
        <v>1.9833538583490899</v>
      </c>
      <c r="I410">
        <v>410</v>
      </c>
      <c r="J410">
        <f t="shared" si="114"/>
        <v>409</v>
      </c>
      <c r="K410">
        <f t="shared" si="115"/>
        <v>1.5217811843957847</v>
      </c>
      <c r="L410">
        <f t="shared" si="116"/>
        <v>1.62794157892979</v>
      </c>
      <c r="M410">
        <v>410</v>
      </c>
      <c r="N410">
        <f t="shared" si="117"/>
        <v>409</v>
      </c>
      <c r="O410">
        <f t="shared" si="118"/>
        <v>0.55129205114267332</v>
      </c>
      <c r="P410">
        <f t="shared" si="119"/>
        <v>0.80128692225818499</v>
      </c>
      <c r="Q410">
        <v>410</v>
      </c>
      <c r="R410">
        <f t="shared" si="120"/>
        <v>409</v>
      </c>
      <c r="S410">
        <f t="shared" si="121"/>
        <v>1.5572521690894361</v>
      </c>
      <c r="T410">
        <f t="shared" si="122"/>
        <v>0.83629635456727502</v>
      </c>
      <c r="U410">
        <v>410</v>
      </c>
      <c r="V410">
        <f t="shared" si="123"/>
        <v>409</v>
      </c>
      <c r="W410">
        <f t="shared" si="124"/>
        <v>1.5254349435820413</v>
      </c>
      <c r="X410">
        <f t="shared" si="125"/>
        <v>0.649403576166799</v>
      </c>
    </row>
    <row r="411" spans="1:24" x14ac:dyDescent="0.2">
      <c r="A411">
        <v>411</v>
      </c>
      <c r="B411">
        <f t="shared" si="108"/>
        <v>410</v>
      </c>
      <c r="C411">
        <f t="shared" si="109"/>
        <v>0.58655221745348696</v>
      </c>
      <c r="D411">
        <f t="shared" si="110"/>
        <v>1</v>
      </c>
      <c r="E411">
        <v>411</v>
      </c>
      <c r="F411">
        <f t="shared" si="111"/>
        <v>410</v>
      </c>
      <c r="G411">
        <f t="shared" si="112"/>
        <v>0.58367069650962577</v>
      </c>
      <c r="H411">
        <f t="shared" si="113"/>
        <v>1.0166461416509101</v>
      </c>
      <c r="I411">
        <v>411</v>
      </c>
      <c r="J411">
        <f t="shared" si="114"/>
        <v>410</v>
      </c>
      <c r="K411">
        <f t="shared" si="115"/>
        <v>1.522147254721764</v>
      </c>
      <c r="L411">
        <f t="shared" si="116"/>
        <v>1.37205842107021</v>
      </c>
      <c r="M411">
        <v>411</v>
      </c>
      <c r="N411">
        <f t="shared" si="117"/>
        <v>410</v>
      </c>
      <c r="O411">
        <f t="shared" si="118"/>
        <v>0.55215410242238194</v>
      </c>
      <c r="P411">
        <f t="shared" si="119"/>
        <v>0.19871307774181499</v>
      </c>
      <c r="Q411">
        <v>411</v>
      </c>
      <c r="R411">
        <f t="shared" si="120"/>
        <v>410</v>
      </c>
      <c r="S411">
        <f t="shared" si="121"/>
        <v>1.55821439041867</v>
      </c>
      <c r="T411">
        <f t="shared" si="122"/>
        <v>0.163703645432725</v>
      </c>
      <c r="U411">
        <v>411</v>
      </c>
      <c r="V411">
        <f t="shared" si="123"/>
        <v>410</v>
      </c>
      <c r="W411">
        <f t="shared" si="124"/>
        <v>1.5258624216254371</v>
      </c>
      <c r="X411">
        <f t="shared" si="125"/>
        <v>0.350596423833201</v>
      </c>
    </row>
    <row r="412" spans="1:24" x14ac:dyDescent="0.2">
      <c r="A412">
        <v>412</v>
      </c>
      <c r="B412">
        <f t="shared" si="108"/>
        <v>411</v>
      </c>
      <c r="C412">
        <f t="shared" si="109"/>
        <v>0.58798283261800766</v>
      </c>
      <c r="D412">
        <f t="shared" si="110"/>
        <v>2</v>
      </c>
      <c r="E412">
        <v>412</v>
      </c>
      <c r="F412">
        <f t="shared" si="111"/>
        <v>411</v>
      </c>
      <c r="G412">
        <f t="shared" si="112"/>
        <v>0.58505368322879336</v>
      </c>
      <c r="H412">
        <f t="shared" si="113"/>
        <v>1.9833538583490899</v>
      </c>
      <c r="I412">
        <v>412</v>
      </c>
      <c r="J412">
        <f t="shared" si="114"/>
        <v>411</v>
      </c>
      <c r="K412">
        <f t="shared" si="115"/>
        <v>1.5225133250477434</v>
      </c>
      <c r="L412">
        <f t="shared" si="116"/>
        <v>1.62794157892979</v>
      </c>
      <c r="M412">
        <v>412</v>
      </c>
      <c r="N412">
        <f t="shared" si="117"/>
        <v>411</v>
      </c>
      <c r="O412">
        <f t="shared" si="118"/>
        <v>0.55301615370209067</v>
      </c>
      <c r="P412">
        <f t="shared" si="119"/>
        <v>0.80128692225818499</v>
      </c>
      <c r="Q412">
        <v>412</v>
      </c>
      <c r="R412">
        <f t="shared" si="120"/>
        <v>411</v>
      </c>
      <c r="S412">
        <f t="shared" si="121"/>
        <v>1.559176611747904</v>
      </c>
      <c r="T412">
        <f t="shared" si="122"/>
        <v>0.83629635456727502</v>
      </c>
      <c r="U412">
        <v>412</v>
      </c>
      <c r="V412">
        <f t="shared" si="123"/>
        <v>411</v>
      </c>
      <c r="W412">
        <f t="shared" si="124"/>
        <v>1.5262898996688328</v>
      </c>
      <c r="X412">
        <f t="shared" si="125"/>
        <v>0.649403576166799</v>
      </c>
    </row>
    <row r="413" spans="1:24" x14ac:dyDescent="0.2">
      <c r="A413">
        <v>413</v>
      </c>
      <c r="B413">
        <f t="shared" si="108"/>
        <v>412</v>
      </c>
      <c r="C413">
        <f t="shared" si="109"/>
        <v>0.58941344778252835</v>
      </c>
      <c r="D413">
        <f t="shared" si="110"/>
        <v>1</v>
      </c>
      <c r="E413">
        <v>413</v>
      </c>
      <c r="F413">
        <f t="shared" si="111"/>
        <v>412</v>
      </c>
      <c r="G413">
        <f t="shared" si="112"/>
        <v>0.58643666994796095</v>
      </c>
      <c r="H413">
        <f t="shared" si="113"/>
        <v>1.0166461416509101</v>
      </c>
      <c r="I413">
        <v>413</v>
      </c>
      <c r="J413">
        <f t="shared" si="114"/>
        <v>412</v>
      </c>
      <c r="K413">
        <f t="shared" si="115"/>
        <v>1.5228793953737227</v>
      </c>
      <c r="L413">
        <f t="shared" si="116"/>
        <v>1.37205842107021</v>
      </c>
      <c r="M413">
        <v>413</v>
      </c>
      <c r="N413">
        <f t="shared" si="117"/>
        <v>412</v>
      </c>
      <c r="O413">
        <f t="shared" si="118"/>
        <v>0.5538782049817994</v>
      </c>
      <c r="P413">
        <f t="shared" si="119"/>
        <v>0.19871307774181499</v>
      </c>
      <c r="Q413">
        <v>413</v>
      </c>
      <c r="R413">
        <f t="shared" si="120"/>
        <v>412</v>
      </c>
      <c r="S413">
        <f t="shared" si="121"/>
        <v>1.5601388330771382</v>
      </c>
      <c r="T413">
        <f t="shared" si="122"/>
        <v>0.163703645432725</v>
      </c>
      <c r="U413">
        <v>413</v>
      </c>
      <c r="V413">
        <f t="shared" si="123"/>
        <v>412</v>
      </c>
      <c r="W413">
        <f t="shared" si="124"/>
        <v>1.5267173777122285</v>
      </c>
      <c r="X413">
        <f t="shared" si="125"/>
        <v>0.350596423833201</v>
      </c>
    </row>
    <row r="414" spans="1:24" x14ac:dyDescent="0.2">
      <c r="A414">
        <v>414</v>
      </c>
      <c r="B414">
        <f t="shared" si="108"/>
        <v>413</v>
      </c>
      <c r="C414">
        <f t="shared" si="109"/>
        <v>0.59084406294704905</v>
      </c>
      <c r="D414">
        <f t="shared" si="110"/>
        <v>2</v>
      </c>
      <c r="E414">
        <v>414</v>
      </c>
      <c r="F414">
        <f t="shared" si="111"/>
        <v>413</v>
      </c>
      <c r="G414">
        <f t="shared" si="112"/>
        <v>0.58781965666712865</v>
      </c>
      <c r="H414">
        <f t="shared" si="113"/>
        <v>1.9833538583490899</v>
      </c>
      <c r="I414">
        <v>414</v>
      </c>
      <c r="J414">
        <f t="shared" si="114"/>
        <v>413</v>
      </c>
      <c r="K414">
        <f t="shared" si="115"/>
        <v>1.5232454656997023</v>
      </c>
      <c r="L414">
        <f t="shared" si="116"/>
        <v>1.62794157892979</v>
      </c>
      <c r="M414">
        <v>414</v>
      </c>
      <c r="N414">
        <f t="shared" si="117"/>
        <v>413</v>
      </c>
      <c r="O414">
        <f t="shared" si="118"/>
        <v>0.55474025626150802</v>
      </c>
      <c r="P414">
        <f t="shared" si="119"/>
        <v>0.80128692225818499</v>
      </c>
      <c r="Q414">
        <v>414</v>
      </c>
      <c r="R414">
        <f t="shared" si="120"/>
        <v>413</v>
      </c>
      <c r="S414">
        <f t="shared" si="121"/>
        <v>1.5611010544063721</v>
      </c>
      <c r="T414">
        <f t="shared" si="122"/>
        <v>0.83629635456727502</v>
      </c>
      <c r="U414">
        <v>414</v>
      </c>
      <c r="V414">
        <f t="shared" si="123"/>
        <v>413</v>
      </c>
      <c r="W414">
        <f t="shared" si="124"/>
        <v>1.5271448557556242</v>
      </c>
      <c r="X414">
        <f t="shared" si="125"/>
        <v>0.649403576166799</v>
      </c>
    </row>
    <row r="415" spans="1:24" x14ac:dyDescent="0.2">
      <c r="A415">
        <v>415</v>
      </c>
      <c r="B415">
        <f t="shared" si="108"/>
        <v>414</v>
      </c>
      <c r="C415">
        <f t="shared" si="109"/>
        <v>0.59227467811156975</v>
      </c>
      <c r="D415">
        <f t="shared" si="110"/>
        <v>1</v>
      </c>
      <c r="E415">
        <v>415</v>
      </c>
      <c r="F415">
        <f t="shared" si="111"/>
        <v>414</v>
      </c>
      <c r="G415">
        <f t="shared" si="112"/>
        <v>0.58920264338629624</v>
      </c>
      <c r="H415">
        <f t="shared" si="113"/>
        <v>1.0166461416509101</v>
      </c>
      <c r="I415">
        <v>415</v>
      </c>
      <c r="J415">
        <f t="shared" si="114"/>
        <v>414</v>
      </c>
      <c r="K415">
        <f t="shared" si="115"/>
        <v>1.5236115360256817</v>
      </c>
      <c r="L415">
        <f t="shared" si="116"/>
        <v>1.37205842107021</v>
      </c>
      <c r="M415">
        <v>415</v>
      </c>
      <c r="N415">
        <f t="shared" si="117"/>
        <v>414</v>
      </c>
      <c r="O415">
        <f t="shared" si="118"/>
        <v>0.55560230754121676</v>
      </c>
      <c r="P415">
        <f t="shared" si="119"/>
        <v>0.19871307774181499</v>
      </c>
      <c r="Q415">
        <v>415</v>
      </c>
      <c r="R415">
        <f t="shared" si="120"/>
        <v>414</v>
      </c>
      <c r="S415">
        <f t="shared" si="121"/>
        <v>1.5620632757356061</v>
      </c>
      <c r="T415">
        <f t="shared" si="122"/>
        <v>0.163703645432725</v>
      </c>
      <c r="U415">
        <v>415</v>
      </c>
      <c r="V415">
        <f t="shared" si="123"/>
        <v>414</v>
      </c>
      <c r="W415">
        <f t="shared" si="124"/>
        <v>1.5275723337990197</v>
      </c>
      <c r="X415">
        <f t="shared" si="125"/>
        <v>0.350596423833201</v>
      </c>
    </row>
    <row r="416" spans="1:24" x14ac:dyDescent="0.2">
      <c r="A416">
        <v>416</v>
      </c>
      <c r="B416">
        <f t="shared" si="108"/>
        <v>415</v>
      </c>
      <c r="C416">
        <f t="shared" si="109"/>
        <v>0.59370529327609045</v>
      </c>
      <c r="D416">
        <f t="shared" si="110"/>
        <v>2</v>
      </c>
      <c r="E416">
        <v>416</v>
      </c>
      <c r="F416">
        <f t="shared" si="111"/>
        <v>415</v>
      </c>
      <c r="G416">
        <f t="shared" si="112"/>
        <v>0.59058563010546383</v>
      </c>
      <c r="H416">
        <f t="shared" si="113"/>
        <v>1.9833538583490899</v>
      </c>
      <c r="I416">
        <v>416</v>
      </c>
      <c r="J416">
        <f t="shared" si="114"/>
        <v>415</v>
      </c>
      <c r="K416">
        <f t="shared" si="115"/>
        <v>1.523977606351661</v>
      </c>
      <c r="L416">
        <f t="shared" si="116"/>
        <v>1.62794157892979</v>
      </c>
      <c r="M416">
        <v>416</v>
      </c>
      <c r="N416">
        <f t="shared" si="117"/>
        <v>415</v>
      </c>
      <c r="O416">
        <f t="shared" si="118"/>
        <v>0.55646435882092549</v>
      </c>
      <c r="P416">
        <f t="shared" si="119"/>
        <v>0.80128692225818499</v>
      </c>
      <c r="Q416">
        <v>416</v>
      </c>
      <c r="R416">
        <f t="shared" si="120"/>
        <v>415</v>
      </c>
      <c r="S416">
        <f t="shared" si="121"/>
        <v>1.5630254970648401</v>
      </c>
      <c r="T416">
        <f t="shared" si="122"/>
        <v>0.83629635456727502</v>
      </c>
      <c r="U416">
        <v>416</v>
      </c>
      <c r="V416">
        <f t="shared" si="123"/>
        <v>415</v>
      </c>
      <c r="W416">
        <f t="shared" si="124"/>
        <v>1.5279998118424154</v>
      </c>
      <c r="X416">
        <f t="shared" si="125"/>
        <v>0.649403576166799</v>
      </c>
    </row>
    <row r="417" spans="1:24" x14ac:dyDescent="0.2">
      <c r="A417">
        <v>417</v>
      </c>
      <c r="B417">
        <f t="shared" si="108"/>
        <v>416</v>
      </c>
      <c r="C417">
        <f t="shared" si="109"/>
        <v>0.59513590844061115</v>
      </c>
      <c r="D417">
        <f t="shared" si="110"/>
        <v>1</v>
      </c>
      <c r="E417">
        <v>417</v>
      </c>
      <c r="F417">
        <f t="shared" si="111"/>
        <v>416</v>
      </c>
      <c r="G417">
        <f t="shared" si="112"/>
        <v>0.59196861682463142</v>
      </c>
      <c r="H417">
        <f t="shared" si="113"/>
        <v>1.0166461416509101</v>
      </c>
      <c r="I417">
        <v>417</v>
      </c>
      <c r="J417">
        <f t="shared" si="114"/>
        <v>416</v>
      </c>
      <c r="K417">
        <f t="shared" si="115"/>
        <v>1.5243436766776404</v>
      </c>
      <c r="L417">
        <f t="shared" si="116"/>
        <v>1.37205842107021</v>
      </c>
      <c r="M417">
        <v>417</v>
      </c>
      <c r="N417">
        <f t="shared" si="117"/>
        <v>416</v>
      </c>
      <c r="O417">
        <f t="shared" si="118"/>
        <v>0.55732641010063422</v>
      </c>
      <c r="P417">
        <f t="shared" si="119"/>
        <v>0.19871307774181499</v>
      </c>
      <c r="Q417">
        <v>417</v>
      </c>
      <c r="R417">
        <f t="shared" si="120"/>
        <v>416</v>
      </c>
      <c r="S417">
        <f t="shared" si="121"/>
        <v>1.563987718394074</v>
      </c>
      <c r="T417">
        <f t="shared" si="122"/>
        <v>0.163703645432725</v>
      </c>
      <c r="U417">
        <v>417</v>
      </c>
      <c r="V417">
        <f t="shared" si="123"/>
        <v>416</v>
      </c>
      <c r="W417">
        <f t="shared" si="124"/>
        <v>1.5284272898858111</v>
      </c>
      <c r="X417">
        <f t="shared" si="125"/>
        <v>0.350596423833201</v>
      </c>
    </row>
    <row r="418" spans="1:24" x14ac:dyDescent="0.2">
      <c r="A418">
        <v>418</v>
      </c>
      <c r="B418">
        <f t="shared" si="108"/>
        <v>417</v>
      </c>
      <c r="C418">
        <f t="shared" si="109"/>
        <v>0.59656652360513185</v>
      </c>
      <c r="D418">
        <f t="shared" si="110"/>
        <v>2</v>
      </c>
      <c r="E418">
        <v>418</v>
      </c>
      <c r="F418">
        <f t="shared" si="111"/>
        <v>417</v>
      </c>
      <c r="G418">
        <f t="shared" si="112"/>
        <v>0.59335160354379901</v>
      </c>
      <c r="H418">
        <f t="shared" si="113"/>
        <v>1.9833538583490899</v>
      </c>
      <c r="I418">
        <v>418</v>
      </c>
      <c r="J418">
        <f t="shared" si="114"/>
        <v>417</v>
      </c>
      <c r="K418">
        <f t="shared" si="115"/>
        <v>1.5247097470036199</v>
      </c>
      <c r="L418">
        <f t="shared" si="116"/>
        <v>1.62794157892979</v>
      </c>
      <c r="M418">
        <v>418</v>
      </c>
      <c r="N418">
        <f t="shared" si="117"/>
        <v>417</v>
      </c>
      <c r="O418">
        <f t="shared" si="118"/>
        <v>0.55818846138034284</v>
      </c>
      <c r="P418">
        <f t="shared" si="119"/>
        <v>0.80128692225818499</v>
      </c>
      <c r="Q418">
        <v>418</v>
      </c>
      <c r="R418">
        <f t="shared" si="120"/>
        <v>417</v>
      </c>
      <c r="S418">
        <f t="shared" si="121"/>
        <v>1.564949939723308</v>
      </c>
      <c r="T418">
        <f t="shared" si="122"/>
        <v>0.83629635456727502</v>
      </c>
      <c r="U418">
        <v>418</v>
      </c>
      <c r="V418">
        <f t="shared" si="123"/>
        <v>417</v>
      </c>
      <c r="W418">
        <f t="shared" si="124"/>
        <v>1.5288547679292068</v>
      </c>
      <c r="X418">
        <f t="shared" si="125"/>
        <v>0.649403576166799</v>
      </c>
    </row>
    <row r="419" spans="1:24" x14ac:dyDescent="0.2">
      <c r="A419">
        <v>419</v>
      </c>
      <c r="B419">
        <f t="shared" si="108"/>
        <v>418</v>
      </c>
      <c r="C419">
        <f t="shared" si="109"/>
        <v>0.59799713876965255</v>
      </c>
      <c r="D419">
        <f t="shared" si="110"/>
        <v>1</v>
      </c>
      <c r="E419">
        <v>419</v>
      </c>
      <c r="F419">
        <f t="shared" si="111"/>
        <v>418</v>
      </c>
      <c r="G419">
        <f t="shared" si="112"/>
        <v>0.5947345902629666</v>
      </c>
      <c r="H419">
        <f t="shared" si="113"/>
        <v>1.0166461416509101</v>
      </c>
      <c r="I419">
        <v>419</v>
      </c>
      <c r="J419">
        <f t="shared" si="114"/>
        <v>418</v>
      </c>
      <c r="K419">
        <f t="shared" si="115"/>
        <v>1.5250758173295993</v>
      </c>
      <c r="L419">
        <f t="shared" si="116"/>
        <v>1.37205842107021</v>
      </c>
      <c r="M419">
        <v>419</v>
      </c>
      <c r="N419">
        <f t="shared" si="117"/>
        <v>418</v>
      </c>
      <c r="O419">
        <f t="shared" si="118"/>
        <v>0.55905051266005157</v>
      </c>
      <c r="P419">
        <f t="shared" si="119"/>
        <v>0.19871307774181499</v>
      </c>
      <c r="Q419">
        <v>419</v>
      </c>
      <c r="R419">
        <f t="shared" si="120"/>
        <v>418</v>
      </c>
      <c r="S419">
        <f t="shared" si="121"/>
        <v>1.5659121610525419</v>
      </c>
      <c r="T419">
        <f t="shared" si="122"/>
        <v>0.163703645432725</v>
      </c>
      <c r="U419">
        <v>419</v>
      </c>
      <c r="V419">
        <f t="shared" si="123"/>
        <v>418</v>
      </c>
      <c r="W419">
        <f t="shared" si="124"/>
        <v>1.5292822459726025</v>
      </c>
      <c r="X419">
        <f t="shared" si="125"/>
        <v>0.350596423833201</v>
      </c>
    </row>
    <row r="420" spans="1:24" x14ac:dyDescent="0.2">
      <c r="A420">
        <v>420</v>
      </c>
      <c r="B420">
        <f t="shared" si="108"/>
        <v>419</v>
      </c>
      <c r="C420">
        <f t="shared" si="109"/>
        <v>0.59942775393417325</v>
      </c>
      <c r="D420">
        <f t="shared" si="110"/>
        <v>2</v>
      </c>
      <c r="E420">
        <v>420</v>
      </c>
      <c r="F420">
        <f t="shared" si="111"/>
        <v>419</v>
      </c>
      <c r="G420">
        <f t="shared" si="112"/>
        <v>0.59611757698213419</v>
      </c>
      <c r="H420">
        <f t="shared" si="113"/>
        <v>1.9833538583490899</v>
      </c>
      <c r="I420">
        <v>420</v>
      </c>
      <c r="J420">
        <f t="shared" si="114"/>
        <v>419</v>
      </c>
      <c r="K420">
        <f t="shared" si="115"/>
        <v>1.5254418876555786</v>
      </c>
      <c r="L420">
        <f t="shared" si="116"/>
        <v>1.62794157892979</v>
      </c>
      <c r="M420">
        <v>420</v>
      </c>
      <c r="N420">
        <f t="shared" si="117"/>
        <v>419</v>
      </c>
      <c r="O420">
        <f t="shared" si="118"/>
        <v>0.5599125639397603</v>
      </c>
      <c r="P420">
        <f t="shared" si="119"/>
        <v>0.80128692225818499</v>
      </c>
      <c r="Q420">
        <v>420</v>
      </c>
      <c r="R420">
        <f t="shared" si="120"/>
        <v>419</v>
      </c>
      <c r="S420">
        <f t="shared" si="121"/>
        <v>1.5668743823817761</v>
      </c>
      <c r="T420">
        <f t="shared" si="122"/>
        <v>0.83629635456727502</v>
      </c>
      <c r="U420">
        <v>420</v>
      </c>
      <c r="V420">
        <f t="shared" si="123"/>
        <v>419</v>
      </c>
      <c r="W420">
        <f t="shared" si="124"/>
        <v>1.5297097240159983</v>
      </c>
      <c r="X420">
        <f t="shared" si="125"/>
        <v>0.649403576166799</v>
      </c>
    </row>
    <row r="421" spans="1:24" x14ac:dyDescent="0.2">
      <c r="A421">
        <v>421</v>
      </c>
      <c r="B421">
        <f t="shared" si="108"/>
        <v>420</v>
      </c>
      <c r="C421">
        <f t="shared" si="109"/>
        <v>0.60085836909869395</v>
      </c>
      <c r="D421">
        <f t="shared" si="110"/>
        <v>1</v>
      </c>
      <c r="E421">
        <v>421</v>
      </c>
      <c r="F421">
        <f t="shared" si="111"/>
        <v>420</v>
      </c>
      <c r="G421">
        <f t="shared" si="112"/>
        <v>0.59750056370130178</v>
      </c>
      <c r="H421">
        <f t="shared" si="113"/>
        <v>1.0166461416509101</v>
      </c>
      <c r="I421">
        <v>421</v>
      </c>
      <c r="J421">
        <f t="shared" si="114"/>
        <v>420</v>
      </c>
      <c r="K421">
        <f t="shared" si="115"/>
        <v>1.525807957981558</v>
      </c>
      <c r="L421">
        <f t="shared" si="116"/>
        <v>1.37205842107021</v>
      </c>
      <c r="M421">
        <v>421</v>
      </c>
      <c r="N421">
        <f t="shared" si="117"/>
        <v>420</v>
      </c>
      <c r="O421">
        <f t="shared" si="118"/>
        <v>0.56077461521946892</v>
      </c>
      <c r="P421">
        <f t="shared" si="119"/>
        <v>0.19871307774181499</v>
      </c>
      <c r="Q421">
        <v>421</v>
      </c>
      <c r="R421">
        <f t="shared" si="120"/>
        <v>420</v>
      </c>
      <c r="S421">
        <f t="shared" si="121"/>
        <v>1.5678366037110101</v>
      </c>
      <c r="T421">
        <f t="shared" si="122"/>
        <v>0.163703645432725</v>
      </c>
      <c r="U421">
        <v>421</v>
      </c>
      <c r="V421">
        <f t="shared" si="123"/>
        <v>420</v>
      </c>
      <c r="W421">
        <f t="shared" si="124"/>
        <v>1.530137202059394</v>
      </c>
      <c r="X421">
        <f t="shared" si="125"/>
        <v>0.350596423833201</v>
      </c>
    </row>
    <row r="422" spans="1:24" x14ac:dyDescent="0.2">
      <c r="A422">
        <v>422</v>
      </c>
      <c r="B422">
        <f t="shared" si="108"/>
        <v>421</v>
      </c>
      <c r="C422">
        <f t="shared" si="109"/>
        <v>0.60228898426321464</v>
      </c>
      <c r="D422">
        <f t="shared" si="110"/>
        <v>2</v>
      </c>
      <c r="E422">
        <v>422</v>
      </c>
      <c r="F422">
        <f t="shared" si="111"/>
        <v>421</v>
      </c>
      <c r="G422">
        <f t="shared" si="112"/>
        <v>0.59888355042046937</v>
      </c>
      <c r="H422">
        <f t="shared" si="113"/>
        <v>1.9833538583490899</v>
      </c>
      <c r="I422">
        <v>422</v>
      </c>
      <c r="J422">
        <f t="shared" si="114"/>
        <v>421</v>
      </c>
      <c r="K422">
        <f t="shared" si="115"/>
        <v>1.5261740283075373</v>
      </c>
      <c r="L422">
        <f t="shared" si="116"/>
        <v>1.62794157892979</v>
      </c>
      <c r="M422">
        <v>422</v>
      </c>
      <c r="N422">
        <f t="shared" si="117"/>
        <v>421</v>
      </c>
      <c r="O422">
        <f t="shared" si="118"/>
        <v>0.56163666649917765</v>
      </c>
      <c r="P422">
        <f t="shared" si="119"/>
        <v>0.80128692225818499</v>
      </c>
      <c r="Q422">
        <v>422</v>
      </c>
      <c r="R422">
        <f t="shared" si="120"/>
        <v>421</v>
      </c>
      <c r="S422">
        <f t="shared" si="121"/>
        <v>1.568798825040244</v>
      </c>
      <c r="T422">
        <f t="shared" si="122"/>
        <v>0.83629635456727502</v>
      </c>
      <c r="U422">
        <v>422</v>
      </c>
      <c r="V422">
        <f t="shared" si="123"/>
        <v>421</v>
      </c>
      <c r="W422">
        <f t="shared" si="124"/>
        <v>1.5305646801027897</v>
      </c>
      <c r="X422">
        <f t="shared" si="125"/>
        <v>0.649403576166799</v>
      </c>
    </row>
    <row r="423" spans="1:24" x14ac:dyDescent="0.2">
      <c r="A423">
        <v>423</v>
      </c>
      <c r="B423">
        <f t="shared" si="108"/>
        <v>422</v>
      </c>
      <c r="C423">
        <f t="shared" si="109"/>
        <v>0.60371959942773534</v>
      </c>
      <c r="D423">
        <f t="shared" si="110"/>
        <v>1</v>
      </c>
      <c r="E423">
        <v>423</v>
      </c>
      <c r="F423">
        <f t="shared" si="111"/>
        <v>422</v>
      </c>
      <c r="G423">
        <f t="shared" si="112"/>
        <v>0.60026653713963696</v>
      </c>
      <c r="H423">
        <f t="shared" si="113"/>
        <v>1.0166461416509101</v>
      </c>
      <c r="I423">
        <v>423</v>
      </c>
      <c r="J423">
        <f t="shared" si="114"/>
        <v>422</v>
      </c>
      <c r="K423">
        <f t="shared" si="115"/>
        <v>1.5265400986335169</v>
      </c>
      <c r="L423">
        <f t="shared" si="116"/>
        <v>1.37205842107021</v>
      </c>
      <c r="M423">
        <v>423</v>
      </c>
      <c r="N423">
        <f t="shared" si="117"/>
        <v>422</v>
      </c>
      <c r="O423">
        <f t="shared" si="118"/>
        <v>0.56249871777888638</v>
      </c>
      <c r="P423">
        <f t="shared" si="119"/>
        <v>0.19871307774181499</v>
      </c>
      <c r="Q423">
        <v>423</v>
      </c>
      <c r="R423">
        <f t="shared" si="120"/>
        <v>422</v>
      </c>
      <c r="S423">
        <f t="shared" si="121"/>
        <v>1.569761046369478</v>
      </c>
      <c r="T423">
        <f t="shared" si="122"/>
        <v>0.163703645432725</v>
      </c>
      <c r="U423">
        <v>423</v>
      </c>
      <c r="V423">
        <f t="shared" si="123"/>
        <v>422</v>
      </c>
      <c r="W423">
        <f t="shared" si="124"/>
        <v>1.5309921581461854</v>
      </c>
      <c r="X423">
        <f t="shared" si="125"/>
        <v>0.350596423833201</v>
      </c>
    </row>
    <row r="424" spans="1:24" x14ac:dyDescent="0.2">
      <c r="A424">
        <v>424</v>
      </c>
      <c r="B424">
        <f t="shared" si="108"/>
        <v>423</v>
      </c>
      <c r="C424">
        <f t="shared" si="109"/>
        <v>0.60515021459225604</v>
      </c>
      <c r="D424">
        <f t="shared" si="110"/>
        <v>2</v>
      </c>
      <c r="E424">
        <v>424</v>
      </c>
      <c r="F424">
        <f t="shared" si="111"/>
        <v>423</v>
      </c>
      <c r="G424">
        <f t="shared" si="112"/>
        <v>0.60164952385880455</v>
      </c>
      <c r="H424">
        <f t="shared" si="113"/>
        <v>1.9833538583490899</v>
      </c>
      <c r="I424">
        <v>424</v>
      </c>
      <c r="J424">
        <f t="shared" si="114"/>
        <v>423</v>
      </c>
      <c r="K424">
        <f t="shared" si="115"/>
        <v>1.5269061689594963</v>
      </c>
      <c r="L424">
        <f t="shared" si="116"/>
        <v>1.62794157892979</v>
      </c>
      <c r="M424">
        <v>424</v>
      </c>
      <c r="N424">
        <f t="shared" si="117"/>
        <v>423</v>
      </c>
      <c r="O424">
        <f t="shared" si="118"/>
        <v>0.56336076905859511</v>
      </c>
      <c r="P424">
        <f t="shared" si="119"/>
        <v>0.80128692225818499</v>
      </c>
      <c r="Q424">
        <v>424</v>
      </c>
      <c r="R424">
        <f t="shared" si="120"/>
        <v>423</v>
      </c>
      <c r="S424">
        <f t="shared" si="121"/>
        <v>1.5707232676987122</v>
      </c>
      <c r="T424">
        <f t="shared" si="122"/>
        <v>0.83629635456727502</v>
      </c>
      <c r="U424">
        <v>424</v>
      </c>
      <c r="V424">
        <f t="shared" si="123"/>
        <v>423</v>
      </c>
      <c r="W424">
        <f t="shared" si="124"/>
        <v>1.5314196361895811</v>
      </c>
      <c r="X424">
        <f t="shared" si="125"/>
        <v>0.649403576166799</v>
      </c>
    </row>
    <row r="425" spans="1:24" x14ac:dyDescent="0.2">
      <c r="A425">
        <v>425</v>
      </c>
      <c r="B425">
        <f t="shared" si="108"/>
        <v>424</v>
      </c>
      <c r="C425">
        <f t="shared" si="109"/>
        <v>0.60658082975677674</v>
      </c>
      <c r="D425">
        <f t="shared" si="110"/>
        <v>1</v>
      </c>
      <c r="E425">
        <v>425</v>
      </c>
      <c r="F425">
        <f t="shared" si="111"/>
        <v>424</v>
      </c>
      <c r="G425">
        <f t="shared" si="112"/>
        <v>0.60303251057797225</v>
      </c>
      <c r="H425">
        <f t="shared" si="113"/>
        <v>1.0166461416509101</v>
      </c>
      <c r="I425">
        <v>425</v>
      </c>
      <c r="J425">
        <f t="shared" si="114"/>
        <v>424</v>
      </c>
      <c r="K425">
        <f t="shared" si="115"/>
        <v>1.5272722392854756</v>
      </c>
      <c r="L425">
        <f t="shared" si="116"/>
        <v>1.37205842107021</v>
      </c>
      <c r="M425">
        <v>425</v>
      </c>
      <c r="N425">
        <f t="shared" si="117"/>
        <v>424</v>
      </c>
      <c r="O425">
        <f t="shared" si="118"/>
        <v>0.56422282033830373</v>
      </c>
      <c r="P425">
        <f t="shared" si="119"/>
        <v>0.19871307774181499</v>
      </c>
      <c r="Q425">
        <v>425</v>
      </c>
      <c r="R425">
        <f t="shared" si="120"/>
        <v>424</v>
      </c>
      <c r="S425">
        <f t="shared" si="121"/>
        <v>1.5716854890279461</v>
      </c>
      <c r="T425">
        <f t="shared" si="122"/>
        <v>0.163703645432725</v>
      </c>
      <c r="U425">
        <v>425</v>
      </c>
      <c r="V425">
        <f t="shared" si="123"/>
        <v>424</v>
      </c>
      <c r="W425">
        <f t="shared" si="124"/>
        <v>1.5318471142329768</v>
      </c>
      <c r="X425">
        <f t="shared" si="125"/>
        <v>0.350596423833201</v>
      </c>
    </row>
    <row r="426" spans="1:24" x14ac:dyDescent="0.2">
      <c r="A426">
        <v>426</v>
      </c>
      <c r="B426">
        <f t="shared" si="108"/>
        <v>425</v>
      </c>
      <c r="C426">
        <f t="shared" si="109"/>
        <v>0.60801144492129744</v>
      </c>
      <c r="D426">
        <f t="shared" si="110"/>
        <v>2</v>
      </c>
      <c r="E426">
        <v>426</v>
      </c>
      <c r="F426">
        <f t="shared" si="111"/>
        <v>425</v>
      </c>
      <c r="G426">
        <f t="shared" si="112"/>
        <v>0.60441549729713984</v>
      </c>
      <c r="H426">
        <f t="shared" si="113"/>
        <v>1.9833538583490899</v>
      </c>
      <c r="I426">
        <v>426</v>
      </c>
      <c r="J426">
        <f t="shared" si="114"/>
        <v>425</v>
      </c>
      <c r="K426">
        <f t="shared" si="115"/>
        <v>1.527638309611455</v>
      </c>
      <c r="L426">
        <f t="shared" si="116"/>
        <v>1.62794157892979</v>
      </c>
      <c r="M426">
        <v>426</v>
      </c>
      <c r="N426">
        <f t="shared" si="117"/>
        <v>425</v>
      </c>
      <c r="O426">
        <f t="shared" si="118"/>
        <v>0.56508487161801246</v>
      </c>
      <c r="P426">
        <f t="shared" si="119"/>
        <v>0.80128692225818499</v>
      </c>
      <c r="Q426">
        <v>426</v>
      </c>
      <c r="R426">
        <f t="shared" si="120"/>
        <v>425</v>
      </c>
      <c r="S426">
        <f t="shared" si="121"/>
        <v>1.5726477103571801</v>
      </c>
      <c r="T426">
        <f t="shared" si="122"/>
        <v>0.83629635456727502</v>
      </c>
      <c r="U426">
        <v>426</v>
      </c>
      <c r="V426">
        <f t="shared" si="123"/>
        <v>425</v>
      </c>
      <c r="W426">
        <f t="shared" si="124"/>
        <v>1.5322745922763725</v>
      </c>
      <c r="X426">
        <f t="shared" si="125"/>
        <v>0.649403576166799</v>
      </c>
    </row>
    <row r="427" spans="1:24" x14ac:dyDescent="0.2">
      <c r="A427">
        <v>427</v>
      </c>
      <c r="B427">
        <f t="shared" si="108"/>
        <v>426</v>
      </c>
      <c r="C427">
        <f t="shared" si="109"/>
        <v>0.60944206008581814</v>
      </c>
      <c r="D427">
        <f t="shared" si="110"/>
        <v>1</v>
      </c>
      <c r="E427">
        <v>427</v>
      </c>
      <c r="F427">
        <f t="shared" si="111"/>
        <v>426</v>
      </c>
      <c r="G427">
        <f t="shared" si="112"/>
        <v>0.60579848401630743</v>
      </c>
      <c r="H427">
        <f t="shared" si="113"/>
        <v>1.0166461416509101</v>
      </c>
      <c r="I427">
        <v>427</v>
      </c>
      <c r="J427">
        <f t="shared" si="114"/>
        <v>426</v>
      </c>
      <c r="K427">
        <f t="shared" si="115"/>
        <v>1.5280043799374345</v>
      </c>
      <c r="L427">
        <f t="shared" si="116"/>
        <v>1.37205842107021</v>
      </c>
      <c r="M427">
        <v>427</v>
      </c>
      <c r="N427">
        <f t="shared" si="117"/>
        <v>426</v>
      </c>
      <c r="O427">
        <f t="shared" si="118"/>
        <v>0.56594692289772119</v>
      </c>
      <c r="P427">
        <f t="shared" si="119"/>
        <v>0.19871307774181499</v>
      </c>
      <c r="Q427">
        <v>427</v>
      </c>
      <c r="R427">
        <f t="shared" si="120"/>
        <v>426</v>
      </c>
      <c r="S427">
        <f t="shared" si="121"/>
        <v>1.5736099316864141</v>
      </c>
      <c r="T427">
        <f t="shared" si="122"/>
        <v>0.163703645432725</v>
      </c>
      <c r="U427">
        <v>427</v>
      </c>
      <c r="V427">
        <f t="shared" si="123"/>
        <v>426</v>
      </c>
      <c r="W427">
        <f t="shared" si="124"/>
        <v>1.5327020703197682</v>
      </c>
      <c r="X427">
        <f t="shared" si="125"/>
        <v>0.350596423833201</v>
      </c>
    </row>
    <row r="428" spans="1:24" x14ac:dyDescent="0.2">
      <c r="A428">
        <v>428</v>
      </c>
      <c r="B428">
        <f t="shared" si="108"/>
        <v>427</v>
      </c>
      <c r="C428">
        <f t="shared" si="109"/>
        <v>0.61087267525033884</v>
      </c>
      <c r="D428">
        <f t="shared" si="110"/>
        <v>2</v>
      </c>
      <c r="E428">
        <v>428</v>
      </c>
      <c r="F428">
        <f t="shared" si="111"/>
        <v>427</v>
      </c>
      <c r="G428">
        <f t="shared" si="112"/>
        <v>0.60718147073547502</v>
      </c>
      <c r="H428">
        <f t="shared" si="113"/>
        <v>1.9833538583490899</v>
      </c>
      <c r="I428">
        <v>428</v>
      </c>
      <c r="J428">
        <f t="shared" si="114"/>
        <v>427</v>
      </c>
      <c r="K428">
        <f t="shared" si="115"/>
        <v>1.5283704502634139</v>
      </c>
      <c r="L428">
        <f t="shared" si="116"/>
        <v>1.62794157892979</v>
      </c>
      <c r="M428">
        <v>428</v>
      </c>
      <c r="N428">
        <f t="shared" si="117"/>
        <v>427</v>
      </c>
      <c r="O428">
        <f t="shared" si="118"/>
        <v>0.56680897417742981</v>
      </c>
      <c r="P428">
        <f t="shared" si="119"/>
        <v>0.80128692225818499</v>
      </c>
      <c r="Q428">
        <v>428</v>
      </c>
      <c r="R428">
        <f t="shared" si="120"/>
        <v>427</v>
      </c>
      <c r="S428">
        <f t="shared" si="121"/>
        <v>1.574572153015648</v>
      </c>
      <c r="T428">
        <f t="shared" si="122"/>
        <v>0.83629635456727502</v>
      </c>
      <c r="U428">
        <v>428</v>
      </c>
      <c r="V428">
        <f t="shared" si="123"/>
        <v>427</v>
      </c>
      <c r="W428">
        <f t="shared" si="124"/>
        <v>1.533129548363164</v>
      </c>
      <c r="X428">
        <f t="shared" si="125"/>
        <v>0.649403576166799</v>
      </c>
    </row>
    <row r="429" spans="1:24" x14ac:dyDescent="0.2">
      <c r="A429">
        <v>429</v>
      </c>
      <c r="B429">
        <f t="shared" si="108"/>
        <v>428</v>
      </c>
      <c r="C429">
        <f t="shared" si="109"/>
        <v>0.61230329041485954</v>
      </c>
      <c r="D429">
        <f t="shared" si="110"/>
        <v>1</v>
      </c>
      <c r="E429">
        <v>429</v>
      </c>
      <c r="F429">
        <f t="shared" si="111"/>
        <v>428</v>
      </c>
      <c r="G429">
        <f t="shared" si="112"/>
        <v>0.6085644574546426</v>
      </c>
      <c r="H429">
        <f t="shared" si="113"/>
        <v>1.0166461416509101</v>
      </c>
      <c r="I429">
        <v>429</v>
      </c>
      <c r="J429">
        <f t="shared" si="114"/>
        <v>428</v>
      </c>
      <c r="K429">
        <f t="shared" si="115"/>
        <v>1.5287365205893932</v>
      </c>
      <c r="L429">
        <f t="shared" si="116"/>
        <v>1.37205842107021</v>
      </c>
      <c r="M429">
        <v>429</v>
      </c>
      <c r="N429">
        <f t="shared" si="117"/>
        <v>428</v>
      </c>
      <c r="O429">
        <f t="shared" si="118"/>
        <v>0.56767102545713855</v>
      </c>
      <c r="P429">
        <f t="shared" si="119"/>
        <v>0.19871307774181499</v>
      </c>
      <c r="Q429">
        <v>429</v>
      </c>
      <c r="R429">
        <f t="shared" si="120"/>
        <v>428</v>
      </c>
      <c r="S429">
        <f t="shared" si="121"/>
        <v>1.575534374344882</v>
      </c>
      <c r="T429">
        <f t="shared" si="122"/>
        <v>0.163703645432725</v>
      </c>
      <c r="U429">
        <v>429</v>
      </c>
      <c r="V429">
        <f t="shared" si="123"/>
        <v>428</v>
      </c>
      <c r="W429">
        <f t="shared" si="124"/>
        <v>1.5335570264065597</v>
      </c>
      <c r="X429">
        <f t="shared" si="125"/>
        <v>0.350596423833201</v>
      </c>
    </row>
    <row r="430" spans="1:24" x14ac:dyDescent="0.2">
      <c r="A430">
        <v>430</v>
      </c>
      <c r="B430">
        <f t="shared" si="108"/>
        <v>429</v>
      </c>
      <c r="C430">
        <f t="shared" si="109"/>
        <v>0.61373390557938023</v>
      </c>
      <c r="D430">
        <f t="shared" si="110"/>
        <v>2</v>
      </c>
      <c r="E430">
        <v>430</v>
      </c>
      <c r="F430">
        <f t="shared" si="111"/>
        <v>429</v>
      </c>
      <c r="G430">
        <f t="shared" si="112"/>
        <v>0.60994744417381019</v>
      </c>
      <c r="H430">
        <f t="shared" si="113"/>
        <v>1.9833538583490899</v>
      </c>
      <c r="I430">
        <v>430</v>
      </c>
      <c r="J430">
        <f t="shared" si="114"/>
        <v>429</v>
      </c>
      <c r="K430">
        <f t="shared" si="115"/>
        <v>1.5291025909153726</v>
      </c>
      <c r="L430">
        <f t="shared" si="116"/>
        <v>1.62794157892979</v>
      </c>
      <c r="M430">
        <v>430</v>
      </c>
      <c r="N430">
        <f t="shared" si="117"/>
        <v>429</v>
      </c>
      <c r="O430">
        <f t="shared" si="118"/>
        <v>0.56853307673684728</v>
      </c>
      <c r="P430">
        <f t="shared" si="119"/>
        <v>0.80128692225818499</v>
      </c>
      <c r="Q430">
        <v>430</v>
      </c>
      <c r="R430">
        <f t="shared" si="120"/>
        <v>429</v>
      </c>
      <c r="S430">
        <f t="shared" si="121"/>
        <v>1.5764965956741159</v>
      </c>
      <c r="T430">
        <f t="shared" si="122"/>
        <v>0.83629635456727502</v>
      </c>
      <c r="U430">
        <v>430</v>
      </c>
      <c r="V430">
        <f t="shared" si="123"/>
        <v>429</v>
      </c>
      <c r="W430">
        <f t="shared" si="124"/>
        <v>1.5339845044499554</v>
      </c>
      <c r="X430">
        <f t="shared" si="125"/>
        <v>0.649403576166799</v>
      </c>
    </row>
    <row r="431" spans="1:24" x14ac:dyDescent="0.2">
      <c r="A431">
        <v>431</v>
      </c>
      <c r="B431">
        <f t="shared" si="108"/>
        <v>430</v>
      </c>
      <c r="C431">
        <f t="shared" si="109"/>
        <v>0.61516452074390093</v>
      </c>
      <c r="D431">
        <f t="shared" si="110"/>
        <v>1</v>
      </c>
      <c r="E431">
        <v>431</v>
      </c>
      <c r="F431">
        <f t="shared" si="111"/>
        <v>430</v>
      </c>
      <c r="G431">
        <f t="shared" si="112"/>
        <v>0.61133043089297778</v>
      </c>
      <c r="H431">
        <f t="shared" si="113"/>
        <v>1.0166461416509101</v>
      </c>
      <c r="I431">
        <v>431</v>
      </c>
      <c r="J431">
        <f t="shared" si="114"/>
        <v>430</v>
      </c>
      <c r="K431">
        <f t="shared" si="115"/>
        <v>1.5294686612413519</v>
      </c>
      <c r="L431">
        <f t="shared" si="116"/>
        <v>1.37205842107021</v>
      </c>
      <c r="M431">
        <v>431</v>
      </c>
      <c r="N431">
        <f t="shared" si="117"/>
        <v>430</v>
      </c>
      <c r="O431">
        <f t="shared" si="118"/>
        <v>0.56939512801655601</v>
      </c>
      <c r="P431">
        <f t="shared" si="119"/>
        <v>0.19871307774181499</v>
      </c>
      <c r="Q431">
        <v>431</v>
      </c>
      <c r="R431">
        <f t="shared" si="120"/>
        <v>430</v>
      </c>
      <c r="S431">
        <f t="shared" si="121"/>
        <v>1.5774588170033501</v>
      </c>
      <c r="T431">
        <f t="shared" si="122"/>
        <v>0.163703645432725</v>
      </c>
      <c r="U431">
        <v>431</v>
      </c>
      <c r="V431">
        <f t="shared" si="123"/>
        <v>430</v>
      </c>
      <c r="W431">
        <f t="shared" si="124"/>
        <v>1.5344119824933511</v>
      </c>
      <c r="X431">
        <f t="shared" si="125"/>
        <v>0.350596423833201</v>
      </c>
    </row>
    <row r="432" spans="1:24" x14ac:dyDescent="0.2">
      <c r="A432">
        <v>432</v>
      </c>
      <c r="B432">
        <f t="shared" si="108"/>
        <v>431</v>
      </c>
      <c r="C432">
        <f t="shared" si="109"/>
        <v>0.61659513590842163</v>
      </c>
      <c r="D432">
        <f t="shared" si="110"/>
        <v>2</v>
      </c>
      <c r="E432">
        <v>432</v>
      </c>
      <c r="F432">
        <f t="shared" si="111"/>
        <v>431</v>
      </c>
      <c r="G432">
        <f t="shared" si="112"/>
        <v>0.61271341761214537</v>
      </c>
      <c r="H432">
        <f t="shared" si="113"/>
        <v>1.9833538583490899</v>
      </c>
      <c r="I432">
        <v>432</v>
      </c>
      <c r="J432">
        <f t="shared" si="114"/>
        <v>431</v>
      </c>
      <c r="K432">
        <f t="shared" si="115"/>
        <v>1.5298347315673315</v>
      </c>
      <c r="L432">
        <f t="shared" si="116"/>
        <v>1.62794157892979</v>
      </c>
      <c r="M432">
        <v>432</v>
      </c>
      <c r="N432">
        <f t="shared" si="117"/>
        <v>431</v>
      </c>
      <c r="O432">
        <f t="shared" si="118"/>
        <v>0.57025717929626463</v>
      </c>
      <c r="P432">
        <f t="shared" si="119"/>
        <v>0.80128692225818499</v>
      </c>
      <c r="Q432">
        <v>432</v>
      </c>
      <c r="R432">
        <f t="shared" si="120"/>
        <v>431</v>
      </c>
      <c r="S432">
        <f t="shared" si="121"/>
        <v>1.5784210383325841</v>
      </c>
      <c r="T432">
        <f t="shared" si="122"/>
        <v>0.83629635456727502</v>
      </c>
      <c r="U432">
        <v>432</v>
      </c>
      <c r="V432">
        <f t="shared" si="123"/>
        <v>431</v>
      </c>
      <c r="W432">
        <f t="shared" si="124"/>
        <v>1.5348394605367468</v>
      </c>
      <c r="X432">
        <f t="shared" si="125"/>
        <v>0.649403576166799</v>
      </c>
    </row>
    <row r="433" spans="1:24" x14ac:dyDescent="0.2">
      <c r="A433">
        <v>433</v>
      </c>
      <c r="B433">
        <f t="shared" si="108"/>
        <v>432</v>
      </c>
      <c r="C433">
        <f t="shared" si="109"/>
        <v>0.61802575107294233</v>
      </c>
      <c r="D433">
        <f t="shared" si="110"/>
        <v>1</v>
      </c>
      <c r="E433">
        <v>433</v>
      </c>
      <c r="F433">
        <f t="shared" si="111"/>
        <v>432</v>
      </c>
      <c r="G433">
        <f t="shared" si="112"/>
        <v>0.61409640433131296</v>
      </c>
      <c r="H433">
        <f t="shared" si="113"/>
        <v>1.0166461416509101</v>
      </c>
      <c r="I433">
        <v>433</v>
      </c>
      <c r="J433">
        <f t="shared" si="114"/>
        <v>432</v>
      </c>
      <c r="K433">
        <f t="shared" si="115"/>
        <v>1.5302008018933109</v>
      </c>
      <c r="L433">
        <f t="shared" si="116"/>
        <v>1.37205842107021</v>
      </c>
      <c r="M433">
        <v>433</v>
      </c>
      <c r="N433">
        <f t="shared" si="117"/>
        <v>432</v>
      </c>
      <c r="O433">
        <f t="shared" si="118"/>
        <v>0.57111923057597336</v>
      </c>
      <c r="P433">
        <f t="shared" si="119"/>
        <v>0.19871307774181499</v>
      </c>
      <c r="Q433">
        <v>433</v>
      </c>
      <c r="R433">
        <f t="shared" si="120"/>
        <v>432</v>
      </c>
      <c r="S433">
        <f t="shared" si="121"/>
        <v>1.579383259661818</v>
      </c>
      <c r="T433">
        <f t="shared" si="122"/>
        <v>0.163703645432725</v>
      </c>
      <c r="U433">
        <v>433</v>
      </c>
      <c r="V433">
        <f t="shared" si="123"/>
        <v>432</v>
      </c>
      <c r="W433">
        <f t="shared" si="124"/>
        <v>1.5352669385801425</v>
      </c>
      <c r="X433">
        <f t="shared" si="125"/>
        <v>0.350596423833201</v>
      </c>
    </row>
    <row r="434" spans="1:24" x14ac:dyDescent="0.2">
      <c r="A434">
        <v>434</v>
      </c>
      <c r="B434">
        <f t="shared" si="108"/>
        <v>433</v>
      </c>
      <c r="C434">
        <f t="shared" si="109"/>
        <v>0.61945636623746303</v>
      </c>
      <c r="D434">
        <f t="shared" si="110"/>
        <v>2</v>
      </c>
      <c r="E434">
        <v>434</v>
      </c>
      <c r="F434">
        <f t="shared" si="111"/>
        <v>433</v>
      </c>
      <c r="G434">
        <f t="shared" si="112"/>
        <v>0.61547939105048055</v>
      </c>
      <c r="H434">
        <f t="shared" si="113"/>
        <v>1.9833538583490899</v>
      </c>
      <c r="I434">
        <v>434</v>
      </c>
      <c r="J434">
        <f t="shared" si="114"/>
        <v>433</v>
      </c>
      <c r="K434">
        <f t="shared" si="115"/>
        <v>1.5305668722192902</v>
      </c>
      <c r="L434">
        <f t="shared" si="116"/>
        <v>1.62794157892979</v>
      </c>
      <c r="M434">
        <v>434</v>
      </c>
      <c r="N434">
        <f t="shared" si="117"/>
        <v>433</v>
      </c>
      <c r="O434">
        <f t="shared" si="118"/>
        <v>0.57198128185568209</v>
      </c>
      <c r="P434">
        <f t="shared" si="119"/>
        <v>0.80128692225818499</v>
      </c>
      <c r="Q434">
        <v>434</v>
      </c>
      <c r="R434">
        <f t="shared" si="120"/>
        <v>433</v>
      </c>
      <c r="S434">
        <f t="shared" si="121"/>
        <v>1.580345480991052</v>
      </c>
      <c r="T434">
        <f t="shared" si="122"/>
        <v>0.83629635456727502</v>
      </c>
      <c r="U434">
        <v>434</v>
      </c>
      <c r="V434">
        <f t="shared" si="123"/>
        <v>433</v>
      </c>
      <c r="W434">
        <f t="shared" si="124"/>
        <v>1.5356944166235382</v>
      </c>
      <c r="X434">
        <f t="shared" si="125"/>
        <v>0.649403576166799</v>
      </c>
    </row>
    <row r="435" spans="1:24" x14ac:dyDescent="0.2">
      <c r="A435">
        <v>435</v>
      </c>
      <c r="B435">
        <f t="shared" si="108"/>
        <v>434</v>
      </c>
      <c r="C435">
        <f t="shared" si="109"/>
        <v>0.62088698140198373</v>
      </c>
      <c r="D435">
        <f t="shared" si="110"/>
        <v>1</v>
      </c>
      <c r="E435">
        <v>435</v>
      </c>
      <c r="F435">
        <f t="shared" si="111"/>
        <v>434</v>
      </c>
      <c r="G435">
        <f t="shared" si="112"/>
        <v>0.61686237776964825</v>
      </c>
      <c r="H435">
        <f t="shared" si="113"/>
        <v>1.0166461416509101</v>
      </c>
      <c r="I435">
        <v>435</v>
      </c>
      <c r="J435">
        <f t="shared" si="114"/>
        <v>434</v>
      </c>
      <c r="K435">
        <f t="shared" si="115"/>
        <v>1.5309329425452696</v>
      </c>
      <c r="L435">
        <f t="shared" si="116"/>
        <v>1.37205842107021</v>
      </c>
      <c r="M435">
        <v>435</v>
      </c>
      <c r="N435">
        <f t="shared" si="117"/>
        <v>434</v>
      </c>
      <c r="O435">
        <f t="shared" si="118"/>
        <v>0.57284333313539082</v>
      </c>
      <c r="P435">
        <f t="shared" si="119"/>
        <v>0.19871307774181499</v>
      </c>
      <c r="Q435">
        <v>435</v>
      </c>
      <c r="R435">
        <f t="shared" si="120"/>
        <v>434</v>
      </c>
      <c r="S435">
        <f t="shared" si="121"/>
        <v>1.5813077023202862</v>
      </c>
      <c r="T435">
        <f t="shared" si="122"/>
        <v>0.163703645432725</v>
      </c>
      <c r="U435">
        <v>435</v>
      </c>
      <c r="V435">
        <f t="shared" si="123"/>
        <v>434</v>
      </c>
      <c r="W435">
        <f t="shared" si="124"/>
        <v>1.5361218946669337</v>
      </c>
      <c r="X435">
        <f t="shared" si="125"/>
        <v>0.350596423833201</v>
      </c>
    </row>
    <row r="436" spans="1:24" x14ac:dyDescent="0.2">
      <c r="A436">
        <v>436</v>
      </c>
      <c r="B436">
        <f t="shared" si="108"/>
        <v>435</v>
      </c>
      <c r="C436">
        <f t="shared" si="109"/>
        <v>0.62231759656650443</v>
      </c>
      <c r="D436">
        <f t="shared" si="110"/>
        <v>2</v>
      </c>
      <c r="E436">
        <v>436</v>
      </c>
      <c r="F436">
        <f t="shared" si="111"/>
        <v>435</v>
      </c>
      <c r="G436">
        <f t="shared" si="112"/>
        <v>0.61824536448881584</v>
      </c>
      <c r="H436">
        <f t="shared" si="113"/>
        <v>1.9833538583490899</v>
      </c>
      <c r="I436">
        <v>436</v>
      </c>
      <c r="J436">
        <f t="shared" si="114"/>
        <v>435</v>
      </c>
      <c r="K436">
        <f t="shared" si="115"/>
        <v>1.5312990128712491</v>
      </c>
      <c r="L436">
        <f t="shared" si="116"/>
        <v>1.62794157892979</v>
      </c>
      <c r="M436">
        <v>436</v>
      </c>
      <c r="N436">
        <f t="shared" si="117"/>
        <v>435</v>
      </c>
      <c r="O436">
        <f t="shared" si="118"/>
        <v>0.57370538441509944</v>
      </c>
      <c r="P436">
        <f t="shared" si="119"/>
        <v>0.80128692225818499</v>
      </c>
      <c r="Q436">
        <v>436</v>
      </c>
      <c r="R436">
        <f t="shared" si="120"/>
        <v>435</v>
      </c>
      <c r="S436">
        <f t="shared" si="121"/>
        <v>1.5822699236495201</v>
      </c>
      <c r="T436">
        <f t="shared" si="122"/>
        <v>0.83629635456727502</v>
      </c>
      <c r="U436">
        <v>436</v>
      </c>
      <c r="V436">
        <f t="shared" si="123"/>
        <v>435</v>
      </c>
      <c r="W436">
        <f t="shared" si="124"/>
        <v>1.5365493727103294</v>
      </c>
      <c r="X436">
        <f t="shared" si="125"/>
        <v>0.649403576166799</v>
      </c>
    </row>
    <row r="437" spans="1:24" x14ac:dyDescent="0.2">
      <c r="A437">
        <v>437</v>
      </c>
      <c r="B437">
        <f t="shared" si="108"/>
        <v>436</v>
      </c>
      <c r="C437">
        <f t="shared" si="109"/>
        <v>0.62374821173102513</v>
      </c>
      <c r="D437">
        <f t="shared" si="110"/>
        <v>1</v>
      </c>
      <c r="E437">
        <v>437</v>
      </c>
      <c r="F437">
        <f t="shared" si="111"/>
        <v>436</v>
      </c>
      <c r="G437">
        <f t="shared" si="112"/>
        <v>0.61962835120798343</v>
      </c>
      <c r="H437">
        <f t="shared" si="113"/>
        <v>1.0166461416509101</v>
      </c>
      <c r="I437">
        <v>437</v>
      </c>
      <c r="J437">
        <f t="shared" si="114"/>
        <v>436</v>
      </c>
      <c r="K437">
        <f t="shared" si="115"/>
        <v>1.5316650831972285</v>
      </c>
      <c r="L437">
        <f t="shared" si="116"/>
        <v>1.37205842107021</v>
      </c>
      <c r="M437">
        <v>437</v>
      </c>
      <c r="N437">
        <f t="shared" si="117"/>
        <v>436</v>
      </c>
      <c r="O437">
        <f t="shared" si="118"/>
        <v>0.57456743569480817</v>
      </c>
      <c r="P437">
        <f t="shared" si="119"/>
        <v>0.19871307774181499</v>
      </c>
      <c r="Q437">
        <v>437</v>
      </c>
      <c r="R437">
        <f t="shared" si="120"/>
        <v>436</v>
      </c>
      <c r="S437">
        <f t="shared" si="121"/>
        <v>1.5832321449787541</v>
      </c>
      <c r="T437">
        <f t="shared" si="122"/>
        <v>0.163703645432725</v>
      </c>
      <c r="U437">
        <v>437</v>
      </c>
      <c r="V437">
        <f t="shared" si="123"/>
        <v>436</v>
      </c>
      <c r="W437">
        <f t="shared" si="124"/>
        <v>1.5369768507537251</v>
      </c>
      <c r="X437">
        <f t="shared" si="125"/>
        <v>0.350596423833201</v>
      </c>
    </row>
    <row r="438" spans="1:24" x14ac:dyDescent="0.2">
      <c r="A438">
        <v>438</v>
      </c>
      <c r="B438">
        <f t="shared" si="108"/>
        <v>437</v>
      </c>
      <c r="C438">
        <f t="shared" si="109"/>
        <v>0.62517882689554582</v>
      </c>
      <c r="D438">
        <f t="shared" si="110"/>
        <v>2</v>
      </c>
      <c r="E438">
        <v>438</v>
      </c>
      <c r="F438">
        <f t="shared" si="111"/>
        <v>437</v>
      </c>
      <c r="G438">
        <f t="shared" si="112"/>
        <v>0.62101133792715102</v>
      </c>
      <c r="H438">
        <f t="shared" si="113"/>
        <v>1.9833538583490899</v>
      </c>
      <c r="I438">
        <v>438</v>
      </c>
      <c r="J438">
        <f t="shared" si="114"/>
        <v>437</v>
      </c>
      <c r="K438">
        <f t="shared" si="115"/>
        <v>1.5320311535232078</v>
      </c>
      <c r="L438">
        <f t="shared" si="116"/>
        <v>1.62794157892979</v>
      </c>
      <c r="M438">
        <v>438</v>
      </c>
      <c r="N438">
        <f t="shared" si="117"/>
        <v>437</v>
      </c>
      <c r="O438">
        <f t="shared" si="118"/>
        <v>0.5754294869745169</v>
      </c>
      <c r="P438">
        <f t="shared" si="119"/>
        <v>0.80128692225818499</v>
      </c>
      <c r="Q438">
        <v>438</v>
      </c>
      <c r="R438">
        <f t="shared" si="120"/>
        <v>437</v>
      </c>
      <c r="S438">
        <f t="shared" si="121"/>
        <v>1.584194366307988</v>
      </c>
      <c r="T438">
        <f t="shared" si="122"/>
        <v>0.83629635456727502</v>
      </c>
      <c r="U438">
        <v>438</v>
      </c>
      <c r="V438">
        <f t="shared" si="123"/>
        <v>437</v>
      </c>
      <c r="W438">
        <f t="shared" si="124"/>
        <v>1.5374043287971209</v>
      </c>
      <c r="X438">
        <f t="shared" si="125"/>
        <v>0.649403576166799</v>
      </c>
    </row>
    <row r="439" spans="1:24" x14ac:dyDescent="0.2">
      <c r="A439">
        <v>439</v>
      </c>
      <c r="B439">
        <f t="shared" si="108"/>
        <v>438</v>
      </c>
      <c r="C439">
        <f t="shared" si="109"/>
        <v>0.62660944206006652</v>
      </c>
      <c r="D439">
        <f t="shared" si="110"/>
        <v>1</v>
      </c>
      <c r="E439">
        <v>439</v>
      </c>
      <c r="F439">
        <f t="shared" si="111"/>
        <v>438</v>
      </c>
      <c r="G439">
        <f t="shared" si="112"/>
        <v>0.62239432464631861</v>
      </c>
      <c r="H439">
        <f t="shared" si="113"/>
        <v>1.0166461416509101</v>
      </c>
      <c r="I439">
        <v>439</v>
      </c>
      <c r="J439">
        <f t="shared" si="114"/>
        <v>438</v>
      </c>
      <c r="K439">
        <f t="shared" si="115"/>
        <v>1.5323972238491872</v>
      </c>
      <c r="L439">
        <f t="shared" si="116"/>
        <v>1.37205842107021</v>
      </c>
      <c r="M439">
        <v>439</v>
      </c>
      <c r="N439">
        <f t="shared" si="117"/>
        <v>438</v>
      </c>
      <c r="O439">
        <f t="shared" si="118"/>
        <v>0.57629153825422552</v>
      </c>
      <c r="P439">
        <f t="shared" si="119"/>
        <v>0.19871307774181499</v>
      </c>
      <c r="Q439">
        <v>439</v>
      </c>
      <c r="R439">
        <f t="shared" si="120"/>
        <v>438</v>
      </c>
      <c r="S439">
        <f t="shared" si="121"/>
        <v>1.585156587637222</v>
      </c>
      <c r="T439">
        <f t="shared" si="122"/>
        <v>0.163703645432725</v>
      </c>
      <c r="U439">
        <v>439</v>
      </c>
      <c r="V439">
        <f t="shared" si="123"/>
        <v>438</v>
      </c>
      <c r="W439">
        <f t="shared" si="124"/>
        <v>1.5378318068405166</v>
      </c>
      <c r="X439">
        <f t="shared" si="125"/>
        <v>0.350596423833201</v>
      </c>
    </row>
    <row r="440" spans="1:24" x14ac:dyDescent="0.2">
      <c r="A440">
        <v>440</v>
      </c>
      <c r="B440">
        <f t="shared" si="108"/>
        <v>439</v>
      </c>
      <c r="C440">
        <f t="shared" si="109"/>
        <v>0.62804005722458722</v>
      </c>
      <c r="D440">
        <f t="shared" si="110"/>
        <v>2</v>
      </c>
      <c r="E440">
        <v>440</v>
      </c>
      <c r="F440">
        <f t="shared" si="111"/>
        <v>439</v>
      </c>
      <c r="G440">
        <f t="shared" si="112"/>
        <v>0.6237773113654862</v>
      </c>
      <c r="H440">
        <f t="shared" si="113"/>
        <v>1.9833538583490899</v>
      </c>
      <c r="I440">
        <v>440</v>
      </c>
      <c r="J440">
        <f t="shared" si="114"/>
        <v>439</v>
      </c>
      <c r="K440">
        <f t="shared" si="115"/>
        <v>1.5327632941751665</v>
      </c>
      <c r="L440">
        <f t="shared" si="116"/>
        <v>1.62794157892979</v>
      </c>
      <c r="M440">
        <v>440</v>
      </c>
      <c r="N440">
        <f t="shared" si="117"/>
        <v>439</v>
      </c>
      <c r="O440">
        <f t="shared" si="118"/>
        <v>0.57715358953393425</v>
      </c>
      <c r="P440">
        <f t="shared" si="119"/>
        <v>0.80128692225818499</v>
      </c>
      <c r="Q440">
        <v>440</v>
      </c>
      <c r="R440">
        <f t="shared" si="120"/>
        <v>439</v>
      </c>
      <c r="S440">
        <f t="shared" si="121"/>
        <v>1.586118808966456</v>
      </c>
      <c r="T440">
        <f t="shared" si="122"/>
        <v>0.83629635456727502</v>
      </c>
      <c r="U440">
        <v>440</v>
      </c>
      <c r="V440">
        <f t="shared" si="123"/>
        <v>439</v>
      </c>
      <c r="W440">
        <f t="shared" si="124"/>
        <v>1.5382592848839123</v>
      </c>
      <c r="X440">
        <f t="shared" si="125"/>
        <v>0.649403576166799</v>
      </c>
    </row>
    <row r="441" spans="1:24" x14ac:dyDescent="0.2">
      <c r="A441">
        <v>441</v>
      </c>
      <c r="B441">
        <f t="shared" si="108"/>
        <v>440</v>
      </c>
      <c r="C441">
        <f t="shared" si="109"/>
        <v>0.62947067238910792</v>
      </c>
      <c r="D441">
        <f t="shared" si="110"/>
        <v>1</v>
      </c>
      <c r="E441">
        <v>441</v>
      </c>
      <c r="F441">
        <f t="shared" si="111"/>
        <v>440</v>
      </c>
      <c r="G441">
        <f t="shared" si="112"/>
        <v>0.62516029808465379</v>
      </c>
      <c r="H441">
        <f t="shared" si="113"/>
        <v>1.0166461416509101</v>
      </c>
      <c r="I441">
        <v>441</v>
      </c>
      <c r="J441">
        <f t="shared" si="114"/>
        <v>440</v>
      </c>
      <c r="K441">
        <f t="shared" si="115"/>
        <v>1.5331293645011461</v>
      </c>
      <c r="L441">
        <f t="shared" si="116"/>
        <v>1.37205842107021</v>
      </c>
      <c r="M441">
        <v>441</v>
      </c>
      <c r="N441">
        <f t="shared" si="117"/>
        <v>440</v>
      </c>
      <c r="O441">
        <f t="shared" si="118"/>
        <v>0.57801564081364298</v>
      </c>
      <c r="P441">
        <f t="shared" si="119"/>
        <v>0.19871307774181499</v>
      </c>
      <c r="Q441">
        <v>441</v>
      </c>
      <c r="R441">
        <f t="shared" si="120"/>
        <v>440</v>
      </c>
      <c r="S441">
        <f t="shared" si="121"/>
        <v>1.5870810302956901</v>
      </c>
      <c r="T441">
        <f t="shared" si="122"/>
        <v>0.163703645432725</v>
      </c>
      <c r="U441">
        <v>441</v>
      </c>
      <c r="V441">
        <f t="shared" si="123"/>
        <v>440</v>
      </c>
      <c r="W441">
        <f t="shared" si="124"/>
        <v>1.538686762927308</v>
      </c>
      <c r="X441">
        <f t="shared" si="125"/>
        <v>0.350596423833201</v>
      </c>
    </row>
    <row r="442" spans="1:24" x14ac:dyDescent="0.2">
      <c r="A442">
        <v>442</v>
      </c>
      <c r="B442">
        <f t="shared" si="108"/>
        <v>441</v>
      </c>
      <c r="C442">
        <f t="shared" si="109"/>
        <v>0.63090128755362862</v>
      </c>
      <c r="D442">
        <f t="shared" si="110"/>
        <v>2</v>
      </c>
      <c r="E442">
        <v>442</v>
      </c>
      <c r="F442">
        <f t="shared" si="111"/>
        <v>441</v>
      </c>
      <c r="G442">
        <f t="shared" si="112"/>
        <v>0.62654328480382138</v>
      </c>
      <c r="H442">
        <f t="shared" si="113"/>
        <v>1.9833538583490899</v>
      </c>
      <c r="I442">
        <v>442</v>
      </c>
      <c r="J442">
        <f t="shared" si="114"/>
        <v>441</v>
      </c>
      <c r="K442">
        <f t="shared" si="115"/>
        <v>1.5334954348271255</v>
      </c>
      <c r="L442">
        <f t="shared" si="116"/>
        <v>1.62794157892979</v>
      </c>
      <c r="M442">
        <v>442</v>
      </c>
      <c r="N442">
        <f t="shared" si="117"/>
        <v>441</v>
      </c>
      <c r="O442">
        <f t="shared" si="118"/>
        <v>0.57887769209335171</v>
      </c>
      <c r="P442">
        <f t="shared" si="119"/>
        <v>0.80128692225818499</v>
      </c>
      <c r="Q442">
        <v>442</v>
      </c>
      <c r="R442">
        <f t="shared" si="120"/>
        <v>441</v>
      </c>
      <c r="S442">
        <f t="shared" si="121"/>
        <v>1.5880432516249241</v>
      </c>
      <c r="T442">
        <f t="shared" si="122"/>
        <v>0.83629635456727502</v>
      </c>
      <c r="U442">
        <v>442</v>
      </c>
      <c r="V442">
        <f t="shared" si="123"/>
        <v>441</v>
      </c>
      <c r="W442">
        <f t="shared" si="124"/>
        <v>1.5391142409707037</v>
      </c>
      <c r="X442">
        <f t="shared" si="125"/>
        <v>0.649403576166799</v>
      </c>
    </row>
    <row r="443" spans="1:24" x14ac:dyDescent="0.2">
      <c r="A443">
        <v>443</v>
      </c>
      <c r="B443">
        <f t="shared" si="108"/>
        <v>442</v>
      </c>
      <c r="C443">
        <f t="shared" si="109"/>
        <v>0.63233190271814932</v>
      </c>
      <c r="D443">
        <f t="shared" si="110"/>
        <v>1</v>
      </c>
      <c r="E443">
        <v>443</v>
      </c>
      <c r="F443">
        <f t="shared" si="111"/>
        <v>442</v>
      </c>
      <c r="G443">
        <f t="shared" si="112"/>
        <v>0.62792627152298897</v>
      </c>
      <c r="H443">
        <f t="shared" si="113"/>
        <v>1.0166461416509101</v>
      </c>
      <c r="I443">
        <v>443</v>
      </c>
      <c r="J443">
        <f t="shared" si="114"/>
        <v>442</v>
      </c>
      <c r="K443">
        <f t="shared" si="115"/>
        <v>1.5338615051531048</v>
      </c>
      <c r="L443">
        <f t="shared" si="116"/>
        <v>1.37205842107021</v>
      </c>
      <c r="M443">
        <v>443</v>
      </c>
      <c r="N443">
        <f t="shared" si="117"/>
        <v>442</v>
      </c>
      <c r="O443">
        <f t="shared" si="118"/>
        <v>0.57973974337306033</v>
      </c>
      <c r="P443">
        <f t="shared" si="119"/>
        <v>0.19871307774181499</v>
      </c>
      <c r="Q443">
        <v>443</v>
      </c>
      <c r="R443">
        <f t="shared" si="120"/>
        <v>442</v>
      </c>
      <c r="S443">
        <f t="shared" si="121"/>
        <v>1.5890054729541581</v>
      </c>
      <c r="T443">
        <f t="shared" si="122"/>
        <v>0.163703645432725</v>
      </c>
      <c r="U443">
        <v>443</v>
      </c>
      <c r="V443">
        <f t="shared" si="123"/>
        <v>442</v>
      </c>
      <c r="W443">
        <f t="shared" si="124"/>
        <v>1.5395417190140994</v>
      </c>
      <c r="X443">
        <f t="shared" si="125"/>
        <v>0.350596423833201</v>
      </c>
    </row>
    <row r="444" spans="1:24" x14ac:dyDescent="0.2">
      <c r="A444">
        <v>444</v>
      </c>
      <c r="B444">
        <f t="shared" si="108"/>
        <v>443</v>
      </c>
      <c r="C444">
        <f t="shared" si="109"/>
        <v>0.63376251788267002</v>
      </c>
      <c r="D444">
        <f t="shared" si="110"/>
        <v>2</v>
      </c>
      <c r="E444">
        <v>444</v>
      </c>
      <c r="F444">
        <f t="shared" si="111"/>
        <v>443</v>
      </c>
      <c r="G444">
        <f t="shared" si="112"/>
        <v>0.62930925824215656</v>
      </c>
      <c r="H444">
        <f t="shared" si="113"/>
        <v>1.9833538583490899</v>
      </c>
      <c r="I444">
        <v>444</v>
      </c>
      <c r="J444">
        <f t="shared" si="114"/>
        <v>443</v>
      </c>
      <c r="K444">
        <f t="shared" si="115"/>
        <v>1.5342275754790842</v>
      </c>
      <c r="L444">
        <f t="shared" si="116"/>
        <v>1.62794157892979</v>
      </c>
      <c r="M444">
        <v>444</v>
      </c>
      <c r="N444">
        <f t="shared" si="117"/>
        <v>443</v>
      </c>
      <c r="O444">
        <f t="shared" si="118"/>
        <v>0.58060179465276907</v>
      </c>
      <c r="P444">
        <f t="shared" si="119"/>
        <v>0.80128692225818499</v>
      </c>
      <c r="Q444">
        <v>444</v>
      </c>
      <c r="R444">
        <f t="shared" si="120"/>
        <v>443</v>
      </c>
      <c r="S444">
        <f t="shared" si="121"/>
        <v>1.589967694283392</v>
      </c>
      <c r="T444">
        <f t="shared" si="122"/>
        <v>0.83629635456727502</v>
      </c>
      <c r="U444">
        <v>444</v>
      </c>
      <c r="V444">
        <f t="shared" si="123"/>
        <v>443</v>
      </c>
      <c r="W444">
        <f t="shared" si="124"/>
        <v>1.5399691970574951</v>
      </c>
      <c r="X444">
        <f t="shared" si="125"/>
        <v>0.649403576166799</v>
      </c>
    </row>
    <row r="445" spans="1:24" x14ac:dyDescent="0.2">
      <c r="A445">
        <v>445</v>
      </c>
      <c r="B445">
        <f t="shared" si="108"/>
        <v>444</v>
      </c>
      <c r="C445">
        <f t="shared" si="109"/>
        <v>0.63519313304719072</v>
      </c>
      <c r="D445">
        <f t="shared" si="110"/>
        <v>1</v>
      </c>
      <c r="E445">
        <v>445</v>
      </c>
      <c r="F445">
        <f t="shared" si="111"/>
        <v>444</v>
      </c>
      <c r="G445">
        <f t="shared" si="112"/>
        <v>0.63069224496132414</v>
      </c>
      <c r="H445">
        <f t="shared" si="113"/>
        <v>1.0166461416509101</v>
      </c>
      <c r="I445">
        <v>445</v>
      </c>
      <c r="J445">
        <f t="shared" si="114"/>
        <v>444</v>
      </c>
      <c r="K445">
        <f t="shared" si="115"/>
        <v>1.5345936458050637</v>
      </c>
      <c r="L445">
        <f t="shared" si="116"/>
        <v>1.37205842107021</v>
      </c>
      <c r="M445">
        <v>445</v>
      </c>
      <c r="N445">
        <f t="shared" si="117"/>
        <v>444</v>
      </c>
      <c r="O445">
        <f t="shared" si="118"/>
        <v>0.5814638459324778</v>
      </c>
      <c r="P445">
        <f t="shared" si="119"/>
        <v>0.19871307774181499</v>
      </c>
      <c r="Q445">
        <v>445</v>
      </c>
      <c r="R445">
        <f t="shared" si="120"/>
        <v>444</v>
      </c>
      <c r="S445">
        <f t="shared" si="121"/>
        <v>1.5909299156126262</v>
      </c>
      <c r="T445">
        <f t="shared" si="122"/>
        <v>0.163703645432725</v>
      </c>
      <c r="U445">
        <v>445</v>
      </c>
      <c r="V445">
        <f t="shared" si="123"/>
        <v>444</v>
      </c>
      <c r="W445">
        <f t="shared" si="124"/>
        <v>1.5403966751008908</v>
      </c>
      <c r="X445">
        <f t="shared" si="125"/>
        <v>0.350596423833201</v>
      </c>
    </row>
    <row r="446" spans="1:24" x14ac:dyDescent="0.2">
      <c r="A446">
        <v>446</v>
      </c>
      <c r="B446">
        <f t="shared" si="108"/>
        <v>445</v>
      </c>
      <c r="C446">
        <f t="shared" si="109"/>
        <v>0.63662374821171142</v>
      </c>
      <c r="D446">
        <f t="shared" si="110"/>
        <v>2</v>
      </c>
      <c r="E446">
        <v>446</v>
      </c>
      <c r="F446">
        <f t="shared" si="111"/>
        <v>445</v>
      </c>
      <c r="G446">
        <f t="shared" si="112"/>
        <v>0.63207523168049184</v>
      </c>
      <c r="H446">
        <f t="shared" si="113"/>
        <v>1.9833538583490899</v>
      </c>
      <c r="I446">
        <v>446</v>
      </c>
      <c r="J446">
        <f t="shared" si="114"/>
        <v>445</v>
      </c>
      <c r="K446">
        <f t="shared" si="115"/>
        <v>1.5349597161310431</v>
      </c>
      <c r="L446">
        <f t="shared" si="116"/>
        <v>1.62794157892979</v>
      </c>
      <c r="M446">
        <v>446</v>
      </c>
      <c r="N446">
        <f t="shared" si="117"/>
        <v>445</v>
      </c>
      <c r="O446">
        <f t="shared" si="118"/>
        <v>0.58232589721218642</v>
      </c>
      <c r="P446">
        <f t="shared" si="119"/>
        <v>0.80128692225818499</v>
      </c>
      <c r="Q446">
        <v>446</v>
      </c>
      <c r="R446">
        <f t="shared" si="120"/>
        <v>445</v>
      </c>
      <c r="S446">
        <f t="shared" si="121"/>
        <v>1.5918921369418602</v>
      </c>
      <c r="T446">
        <f t="shared" si="122"/>
        <v>0.83629635456727502</v>
      </c>
      <c r="U446">
        <v>446</v>
      </c>
      <c r="V446">
        <f t="shared" si="123"/>
        <v>445</v>
      </c>
      <c r="W446">
        <f t="shared" si="124"/>
        <v>1.5408241531442866</v>
      </c>
      <c r="X446">
        <f t="shared" si="125"/>
        <v>0.649403576166799</v>
      </c>
    </row>
    <row r="447" spans="1:24" x14ac:dyDescent="0.2">
      <c r="A447">
        <v>447</v>
      </c>
      <c r="B447">
        <f t="shared" si="108"/>
        <v>446</v>
      </c>
      <c r="C447">
        <f t="shared" si="109"/>
        <v>0.63805436337623211</v>
      </c>
      <c r="D447">
        <f t="shared" si="110"/>
        <v>1</v>
      </c>
      <c r="E447">
        <v>447</v>
      </c>
      <c r="F447">
        <f t="shared" si="111"/>
        <v>446</v>
      </c>
      <c r="G447">
        <f t="shared" si="112"/>
        <v>0.63345821839965943</v>
      </c>
      <c r="H447">
        <f t="shared" si="113"/>
        <v>1.0166461416509101</v>
      </c>
      <c r="I447">
        <v>447</v>
      </c>
      <c r="J447">
        <f t="shared" si="114"/>
        <v>446</v>
      </c>
      <c r="K447">
        <f t="shared" si="115"/>
        <v>1.5353257864570224</v>
      </c>
      <c r="L447">
        <f t="shared" si="116"/>
        <v>1.37205842107021</v>
      </c>
      <c r="M447">
        <v>447</v>
      </c>
      <c r="N447">
        <f t="shared" si="117"/>
        <v>446</v>
      </c>
      <c r="O447">
        <f t="shared" si="118"/>
        <v>0.58318794849189515</v>
      </c>
      <c r="P447">
        <f t="shared" si="119"/>
        <v>0.19871307774181499</v>
      </c>
      <c r="Q447">
        <v>447</v>
      </c>
      <c r="R447">
        <f t="shared" si="120"/>
        <v>446</v>
      </c>
      <c r="S447">
        <f t="shared" si="121"/>
        <v>1.5928543582710941</v>
      </c>
      <c r="T447">
        <f t="shared" si="122"/>
        <v>0.163703645432725</v>
      </c>
      <c r="U447">
        <v>447</v>
      </c>
      <c r="V447">
        <f t="shared" si="123"/>
        <v>446</v>
      </c>
      <c r="W447">
        <f t="shared" si="124"/>
        <v>1.5412516311876823</v>
      </c>
      <c r="X447">
        <f t="shared" si="125"/>
        <v>0.350596423833201</v>
      </c>
    </row>
    <row r="448" spans="1:24" x14ac:dyDescent="0.2">
      <c r="A448">
        <v>448</v>
      </c>
      <c r="B448">
        <f t="shared" si="108"/>
        <v>447</v>
      </c>
      <c r="C448">
        <f t="shared" si="109"/>
        <v>0.63948497854075281</v>
      </c>
      <c r="D448">
        <f t="shared" si="110"/>
        <v>2</v>
      </c>
      <c r="E448">
        <v>448</v>
      </c>
      <c r="F448">
        <f t="shared" si="111"/>
        <v>447</v>
      </c>
      <c r="G448">
        <f t="shared" si="112"/>
        <v>0.63484120511882702</v>
      </c>
      <c r="H448">
        <f t="shared" si="113"/>
        <v>1.9833538583490899</v>
      </c>
      <c r="I448">
        <v>448</v>
      </c>
      <c r="J448">
        <f t="shared" si="114"/>
        <v>447</v>
      </c>
      <c r="K448">
        <f t="shared" si="115"/>
        <v>1.5356918567830018</v>
      </c>
      <c r="L448">
        <f t="shared" si="116"/>
        <v>1.62794157892979</v>
      </c>
      <c r="M448">
        <v>448</v>
      </c>
      <c r="N448">
        <f t="shared" si="117"/>
        <v>447</v>
      </c>
      <c r="O448">
        <f t="shared" si="118"/>
        <v>0.58404999977160388</v>
      </c>
      <c r="P448">
        <f t="shared" si="119"/>
        <v>0.80128692225818499</v>
      </c>
      <c r="Q448">
        <v>448</v>
      </c>
      <c r="R448">
        <f t="shared" si="120"/>
        <v>447</v>
      </c>
      <c r="S448">
        <f t="shared" si="121"/>
        <v>1.5938165796003281</v>
      </c>
      <c r="T448">
        <f t="shared" si="122"/>
        <v>0.83629635456727502</v>
      </c>
      <c r="U448">
        <v>448</v>
      </c>
      <c r="V448">
        <f t="shared" si="123"/>
        <v>447</v>
      </c>
      <c r="W448">
        <f t="shared" si="124"/>
        <v>1.541679109231078</v>
      </c>
      <c r="X448">
        <f t="shared" si="125"/>
        <v>0.649403576166799</v>
      </c>
    </row>
    <row r="449" spans="1:24" x14ac:dyDescent="0.2">
      <c r="A449">
        <v>449</v>
      </c>
      <c r="B449">
        <f t="shared" ref="B449:B512" si="126">(A449-1)</f>
        <v>448</v>
      </c>
      <c r="C449">
        <f t="shared" ref="C449:C512" si="127">0+B449*0.0014306151645207</f>
        <v>0.64091559370527351</v>
      </c>
      <c r="D449">
        <f t="shared" ref="D449:D512" si="128">IF(B449/2-INT(B449/2)&lt;0.1,1,2)</f>
        <v>1</v>
      </c>
      <c r="E449">
        <v>449</v>
      </c>
      <c r="F449">
        <f t="shared" ref="F449:F512" si="129">(E449-1)</f>
        <v>448</v>
      </c>
      <c r="G449">
        <f t="shared" ref="G449:G512" si="130">0.0166461416509098+F449*0.0013829867191676</f>
        <v>0.63622419183799461</v>
      </c>
      <c r="H449">
        <f t="shared" ref="H449:H512" si="131">IF(F449/2-INT(F449/2)&lt;0.1,1.01664614165091,1.98335385834909)</f>
        <v>1.0166461416509101</v>
      </c>
      <c r="I449">
        <v>449</v>
      </c>
      <c r="J449">
        <f t="shared" ref="J449:J512" si="132">(I449-1)</f>
        <v>448</v>
      </c>
      <c r="K449">
        <f t="shared" ref="K449:K512" si="133">1.37205842107021+J449*0.0003660703259794</f>
        <v>1.5360579271089811</v>
      </c>
      <c r="L449">
        <f t="shared" ref="L449:L512" si="134">IF(J449/2-INT(J449/2)&lt;0.1,1.37205842107021,1.62794157892979)</f>
        <v>1.37205842107021</v>
      </c>
      <c r="M449">
        <v>449</v>
      </c>
      <c r="N449">
        <f t="shared" ref="N449:N512" si="135">(M449-1)</f>
        <v>448</v>
      </c>
      <c r="O449">
        <f t="shared" ref="O449:O512" si="136">0.198713077741815+N449*0.0008620512797087</f>
        <v>0.58491205105131261</v>
      </c>
      <c r="P449">
        <f t="shared" ref="P449:P512" si="137">IF(N449/2-INT(N449/2)&lt;0.1,0.198713077741815,0.801286922258185)</f>
        <v>0.19871307774181499</v>
      </c>
      <c r="Q449">
        <v>449</v>
      </c>
      <c r="R449">
        <f t="shared" ref="R449:R512" si="138">(Q449-1)</f>
        <v>448</v>
      </c>
      <c r="S449">
        <f t="shared" ref="S449:S512" si="139">1.16370364543273+R449*0.000962221329234</f>
        <v>1.594778800929562</v>
      </c>
      <c r="T449">
        <f t="shared" ref="T449:T512" si="140">IF(R449/2-INT(R449/2)&lt;0.1,0.163703645432725,0.836296354567275)</f>
        <v>0.163703645432725</v>
      </c>
      <c r="U449">
        <v>449</v>
      </c>
      <c r="V449">
        <f t="shared" ref="V449:V512" si="141">(U449-1)</f>
        <v>448</v>
      </c>
      <c r="W449">
        <f t="shared" ref="W449:W512" si="142">1.3505964238332+V449*0.0004274780433957</f>
        <v>1.5421065872744737</v>
      </c>
      <c r="X449">
        <f t="shared" ref="X449:X512" si="143">IF(V449/2-INT(V449/2)&lt;0.1,0.350596423833201,0.649403576166799)</f>
        <v>0.350596423833201</v>
      </c>
    </row>
    <row r="450" spans="1:24" x14ac:dyDescent="0.2">
      <c r="A450">
        <v>450</v>
      </c>
      <c r="B450">
        <f t="shared" si="126"/>
        <v>449</v>
      </c>
      <c r="C450">
        <f t="shared" si="127"/>
        <v>0.64234620886979421</v>
      </c>
      <c r="D450">
        <f t="shared" si="128"/>
        <v>2</v>
      </c>
      <c r="E450">
        <v>450</v>
      </c>
      <c r="F450">
        <f t="shared" si="129"/>
        <v>449</v>
      </c>
      <c r="G450">
        <f t="shared" si="130"/>
        <v>0.6376071785571622</v>
      </c>
      <c r="H450">
        <f t="shared" si="131"/>
        <v>1.9833538583490899</v>
      </c>
      <c r="I450">
        <v>450</v>
      </c>
      <c r="J450">
        <f t="shared" si="132"/>
        <v>449</v>
      </c>
      <c r="K450">
        <f t="shared" si="133"/>
        <v>1.5364239974349607</v>
      </c>
      <c r="L450">
        <f t="shared" si="134"/>
        <v>1.62794157892979</v>
      </c>
      <c r="M450">
        <v>450</v>
      </c>
      <c r="N450">
        <f t="shared" si="135"/>
        <v>449</v>
      </c>
      <c r="O450">
        <f t="shared" si="136"/>
        <v>0.58577410233102123</v>
      </c>
      <c r="P450">
        <f t="shared" si="137"/>
        <v>0.80128692225818499</v>
      </c>
      <c r="Q450">
        <v>450</v>
      </c>
      <c r="R450">
        <f t="shared" si="138"/>
        <v>449</v>
      </c>
      <c r="S450">
        <f t="shared" si="139"/>
        <v>1.595741022258796</v>
      </c>
      <c r="T450">
        <f t="shared" si="140"/>
        <v>0.83629635456727502</v>
      </c>
      <c r="U450">
        <v>450</v>
      </c>
      <c r="V450">
        <f t="shared" si="141"/>
        <v>449</v>
      </c>
      <c r="W450">
        <f t="shared" si="142"/>
        <v>1.5425340653178694</v>
      </c>
      <c r="X450">
        <f t="shared" si="143"/>
        <v>0.649403576166799</v>
      </c>
    </row>
    <row r="451" spans="1:24" x14ac:dyDescent="0.2">
      <c r="A451">
        <v>451</v>
      </c>
      <c r="B451">
        <f t="shared" si="126"/>
        <v>450</v>
      </c>
      <c r="C451">
        <f t="shared" si="127"/>
        <v>0.64377682403431491</v>
      </c>
      <c r="D451">
        <f t="shared" si="128"/>
        <v>1</v>
      </c>
      <c r="E451">
        <v>451</v>
      </c>
      <c r="F451">
        <f t="shared" si="129"/>
        <v>450</v>
      </c>
      <c r="G451">
        <f t="shared" si="130"/>
        <v>0.63899016527632979</v>
      </c>
      <c r="H451">
        <f t="shared" si="131"/>
        <v>1.0166461416509101</v>
      </c>
      <c r="I451">
        <v>451</v>
      </c>
      <c r="J451">
        <f t="shared" si="132"/>
        <v>450</v>
      </c>
      <c r="K451">
        <f t="shared" si="133"/>
        <v>1.5367900677609401</v>
      </c>
      <c r="L451">
        <f t="shared" si="134"/>
        <v>1.37205842107021</v>
      </c>
      <c r="M451">
        <v>451</v>
      </c>
      <c r="N451">
        <f t="shared" si="135"/>
        <v>450</v>
      </c>
      <c r="O451">
        <f t="shared" si="136"/>
        <v>0.58663615361072996</v>
      </c>
      <c r="P451">
        <f t="shared" si="137"/>
        <v>0.19871307774181499</v>
      </c>
      <c r="Q451">
        <v>451</v>
      </c>
      <c r="R451">
        <f t="shared" si="138"/>
        <v>450</v>
      </c>
      <c r="S451">
        <f t="shared" si="139"/>
        <v>1.59670324358803</v>
      </c>
      <c r="T451">
        <f t="shared" si="140"/>
        <v>0.163703645432725</v>
      </c>
      <c r="U451">
        <v>451</v>
      </c>
      <c r="V451">
        <f t="shared" si="141"/>
        <v>450</v>
      </c>
      <c r="W451">
        <f t="shared" si="142"/>
        <v>1.5429615433612649</v>
      </c>
      <c r="X451">
        <f t="shared" si="143"/>
        <v>0.350596423833201</v>
      </c>
    </row>
    <row r="452" spans="1:24" x14ac:dyDescent="0.2">
      <c r="A452">
        <v>452</v>
      </c>
      <c r="B452">
        <f t="shared" si="126"/>
        <v>451</v>
      </c>
      <c r="C452">
        <f t="shared" si="127"/>
        <v>0.64520743919883561</v>
      </c>
      <c r="D452">
        <f t="shared" si="128"/>
        <v>2</v>
      </c>
      <c r="E452">
        <v>452</v>
      </c>
      <c r="F452">
        <f t="shared" si="129"/>
        <v>451</v>
      </c>
      <c r="G452">
        <f t="shared" si="130"/>
        <v>0.64037315199549738</v>
      </c>
      <c r="H452">
        <f t="shared" si="131"/>
        <v>1.9833538583490899</v>
      </c>
      <c r="I452">
        <v>452</v>
      </c>
      <c r="J452">
        <f t="shared" si="132"/>
        <v>451</v>
      </c>
      <c r="K452">
        <f t="shared" si="133"/>
        <v>1.5371561380869194</v>
      </c>
      <c r="L452">
        <f t="shared" si="134"/>
        <v>1.62794157892979</v>
      </c>
      <c r="M452">
        <v>452</v>
      </c>
      <c r="N452">
        <f t="shared" si="135"/>
        <v>451</v>
      </c>
      <c r="O452">
        <f t="shared" si="136"/>
        <v>0.58749820489043869</v>
      </c>
      <c r="P452">
        <f t="shared" si="137"/>
        <v>0.80128692225818499</v>
      </c>
      <c r="Q452">
        <v>452</v>
      </c>
      <c r="R452">
        <f t="shared" si="138"/>
        <v>451</v>
      </c>
      <c r="S452">
        <f t="shared" si="139"/>
        <v>1.5976654649172641</v>
      </c>
      <c r="T452">
        <f t="shared" si="140"/>
        <v>0.83629635456727502</v>
      </c>
      <c r="U452">
        <v>452</v>
      </c>
      <c r="V452">
        <f t="shared" si="141"/>
        <v>451</v>
      </c>
      <c r="W452">
        <f t="shared" si="142"/>
        <v>1.5433890214046606</v>
      </c>
      <c r="X452">
        <f t="shared" si="143"/>
        <v>0.649403576166799</v>
      </c>
    </row>
    <row r="453" spans="1:24" x14ac:dyDescent="0.2">
      <c r="A453">
        <v>453</v>
      </c>
      <c r="B453">
        <f t="shared" si="126"/>
        <v>452</v>
      </c>
      <c r="C453">
        <f t="shared" si="127"/>
        <v>0.64663805436335631</v>
      </c>
      <c r="D453">
        <f t="shared" si="128"/>
        <v>1</v>
      </c>
      <c r="E453">
        <v>453</v>
      </c>
      <c r="F453">
        <f t="shared" si="129"/>
        <v>452</v>
      </c>
      <c r="G453">
        <f t="shared" si="130"/>
        <v>0.64175613871466497</v>
      </c>
      <c r="H453">
        <f t="shared" si="131"/>
        <v>1.0166461416509101</v>
      </c>
      <c r="I453">
        <v>453</v>
      </c>
      <c r="J453">
        <f t="shared" si="132"/>
        <v>452</v>
      </c>
      <c r="K453">
        <f t="shared" si="133"/>
        <v>1.5375222084128988</v>
      </c>
      <c r="L453">
        <f t="shared" si="134"/>
        <v>1.37205842107021</v>
      </c>
      <c r="M453">
        <v>453</v>
      </c>
      <c r="N453">
        <f t="shared" si="135"/>
        <v>452</v>
      </c>
      <c r="O453">
        <f t="shared" si="136"/>
        <v>0.58836025617014742</v>
      </c>
      <c r="P453">
        <f t="shared" si="137"/>
        <v>0.19871307774181499</v>
      </c>
      <c r="Q453">
        <v>453</v>
      </c>
      <c r="R453">
        <f t="shared" si="138"/>
        <v>452</v>
      </c>
      <c r="S453">
        <f t="shared" si="139"/>
        <v>1.5986276862464981</v>
      </c>
      <c r="T453">
        <f t="shared" si="140"/>
        <v>0.163703645432725</v>
      </c>
      <c r="U453">
        <v>453</v>
      </c>
      <c r="V453">
        <f t="shared" si="141"/>
        <v>452</v>
      </c>
      <c r="W453">
        <f t="shared" si="142"/>
        <v>1.5438164994480563</v>
      </c>
      <c r="X453">
        <f t="shared" si="143"/>
        <v>0.350596423833201</v>
      </c>
    </row>
    <row r="454" spans="1:24" x14ac:dyDescent="0.2">
      <c r="A454">
        <v>454</v>
      </c>
      <c r="B454">
        <f t="shared" si="126"/>
        <v>453</v>
      </c>
      <c r="C454">
        <f t="shared" si="127"/>
        <v>0.64806866952787701</v>
      </c>
      <c r="D454">
        <f t="shared" si="128"/>
        <v>2</v>
      </c>
      <c r="E454">
        <v>454</v>
      </c>
      <c r="F454">
        <f t="shared" si="129"/>
        <v>453</v>
      </c>
      <c r="G454">
        <f t="shared" si="130"/>
        <v>0.64313912543383256</v>
      </c>
      <c r="H454">
        <f t="shared" si="131"/>
        <v>1.9833538583490899</v>
      </c>
      <c r="I454">
        <v>454</v>
      </c>
      <c r="J454">
        <f t="shared" si="132"/>
        <v>453</v>
      </c>
      <c r="K454">
        <f t="shared" si="133"/>
        <v>1.5378882787388783</v>
      </c>
      <c r="L454">
        <f t="shared" si="134"/>
        <v>1.62794157892979</v>
      </c>
      <c r="M454">
        <v>454</v>
      </c>
      <c r="N454">
        <f t="shared" si="135"/>
        <v>453</v>
      </c>
      <c r="O454">
        <f t="shared" si="136"/>
        <v>0.58922230744985604</v>
      </c>
      <c r="P454">
        <f t="shared" si="137"/>
        <v>0.80128692225818499</v>
      </c>
      <c r="Q454">
        <v>454</v>
      </c>
      <c r="R454">
        <f t="shared" si="138"/>
        <v>453</v>
      </c>
      <c r="S454">
        <f t="shared" si="139"/>
        <v>1.5995899075757321</v>
      </c>
      <c r="T454">
        <f t="shared" si="140"/>
        <v>0.83629635456727502</v>
      </c>
      <c r="U454">
        <v>454</v>
      </c>
      <c r="V454">
        <f t="shared" si="141"/>
        <v>453</v>
      </c>
      <c r="W454">
        <f t="shared" si="142"/>
        <v>1.544243977491452</v>
      </c>
      <c r="X454">
        <f t="shared" si="143"/>
        <v>0.649403576166799</v>
      </c>
    </row>
    <row r="455" spans="1:24" x14ac:dyDescent="0.2">
      <c r="A455">
        <v>455</v>
      </c>
      <c r="B455">
        <f t="shared" si="126"/>
        <v>454</v>
      </c>
      <c r="C455">
        <f t="shared" si="127"/>
        <v>0.6494992846923977</v>
      </c>
      <c r="D455">
        <f t="shared" si="128"/>
        <v>1</v>
      </c>
      <c r="E455">
        <v>455</v>
      </c>
      <c r="F455">
        <f t="shared" si="129"/>
        <v>454</v>
      </c>
      <c r="G455">
        <f t="shared" si="130"/>
        <v>0.64452211215300015</v>
      </c>
      <c r="H455">
        <f t="shared" si="131"/>
        <v>1.0166461416509101</v>
      </c>
      <c r="I455">
        <v>455</v>
      </c>
      <c r="J455">
        <f t="shared" si="132"/>
        <v>454</v>
      </c>
      <c r="K455">
        <f t="shared" si="133"/>
        <v>1.5382543490648577</v>
      </c>
      <c r="L455">
        <f t="shared" si="134"/>
        <v>1.37205842107021</v>
      </c>
      <c r="M455">
        <v>455</v>
      </c>
      <c r="N455">
        <f t="shared" si="135"/>
        <v>454</v>
      </c>
      <c r="O455">
        <f t="shared" si="136"/>
        <v>0.59008435872956477</v>
      </c>
      <c r="P455">
        <f t="shared" si="137"/>
        <v>0.19871307774181499</v>
      </c>
      <c r="Q455">
        <v>455</v>
      </c>
      <c r="R455">
        <f t="shared" si="138"/>
        <v>454</v>
      </c>
      <c r="S455">
        <f t="shared" si="139"/>
        <v>1.600552128904966</v>
      </c>
      <c r="T455">
        <f t="shared" si="140"/>
        <v>0.163703645432725</v>
      </c>
      <c r="U455">
        <v>455</v>
      </c>
      <c r="V455">
        <f t="shared" si="141"/>
        <v>454</v>
      </c>
      <c r="W455">
        <f t="shared" si="142"/>
        <v>1.5446714555348477</v>
      </c>
      <c r="X455">
        <f t="shared" si="143"/>
        <v>0.350596423833201</v>
      </c>
    </row>
    <row r="456" spans="1:24" x14ac:dyDescent="0.2">
      <c r="A456">
        <v>456</v>
      </c>
      <c r="B456">
        <f t="shared" si="126"/>
        <v>455</v>
      </c>
      <c r="C456">
        <f t="shared" si="127"/>
        <v>0.6509298998569184</v>
      </c>
      <c r="D456">
        <f t="shared" si="128"/>
        <v>2</v>
      </c>
      <c r="E456">
        <v>456</v>
      </c>
      <c r="F456">
        <f t="shared" si="129"/>
        <v>455</v>
      </c>
      <c r="G456">
        <f t="shared" si="130"/>
        <v>0.64590509887216785</v>
      </c>
      <c r="H456">
        <f t="shared" si="131"/>
        <v>1.9833538583490899</v>
      </c>
      <c r="I456">
        <v>456</v>
      </c>
      <c r="J456">
        <f t="shared" si="132"/>
        <v>455</v>
      </c>
      <c r="K456">
        <f t="shared" si="133"/>
        <v>1.538620419390837</v>
      </c>
      <c r="L456">
        <f t="shared" si="134"/>
        <v>1.62794157892979</v>
      </c>
      <c r="M456">
        <v>456</v>
      </c>
      <c r="N456">
        <f t="shared" si="135"/>
        <v>455</v>
      </c>
      <c r="O456">
        <f t="shared" si="136"/>
        <v>0.5909464100092735</v>
      </c>
      <c r="P456">
        <f t="shared" si="137"/>
        <v>0.80128692225818499</v>
      </c>
      <c r="Q456">
        <v>456</v>
      </c>
      <c r="R456">
        <f t="shared" si="138"/>
        <v>455</v>
      </c>
      <c r="S456">
        <f t="shared" si="139"/>
        <v>1.6015143502342002</v>
      </c>
      <c r="T456">
        <f t="shared" si="140"/>
        <v>0.83629635456727502</v>
      </c>
      <c r="U456">
        <v>456</v>
      </c>
      <c r="V456">
        <f t="shared" si="141"/>
        <v>455</v>
      </c>
      <c r="W456">
        <f t="shared" si="142"/>
        <v>1.5450989335782435</v>
      </c>
      <c r="X456">
        <f t="shared" si="143"/>
        <v>0.649403576166799</v>
      </c>
    </row>
    <row r="457" spans="1:24" x14ac:dyDescent="0.2">
      <c r="A457">
        <v>457</v>
      </c>
      <c r="B457">
        <f t="shared" si="126"/>
        <v>456</v>
      </c>
      <c r="C457">
        <f t="shared" si="127"/>
        <v>0.6523605150214391</v>
      </c>
      <c r="D457">
        <f t="shared" si="128"/>
        <v>1</v>
      </c>
      <c r="E457">
        <v>457</v>
      </c>
      <c r="F457">
        <f t="shared" si="129"/>
        <v>456</v>
      </c>
      <c r="G457">
        <f t="shared" si="130"/>
        <v>0.64728808559133544</v>
      </c>
      <c r="H457">
        <f t="shared" si="131"/>
        <v>1.0166461416509101</v>
      </c>
      <c r="I457">
        <v>457</v>
      </c>
      <c r="J457">
        <f t="shared" si="132"/>
        <v>456</v>
      </c>
      <c r="K457">
        <f t="shared" si="133"/>
        <v>1.5389864897168164</v>
      </c>
      <c r="L457">
        <f t="shared" si="134"/>
        <v>1.37205842107021</v>
      </c>
      <c r="M457">
        <v>457</v>
      </c>
      <c r="N457">
        <f t="shared" si="135"/>
        <v>456</v>
      </c>
      <c r="O457">
        <f t="shared" si="136"/>
        <v>0.59180846128898212</v>
      </c>
      <c r="P457">
        <f t="shared" si="137"/>
        <v>0.19871307774181499</v>
      </c>
      <c r="Q457">
        <v>457</v>
      </c>
      <c r="R457">
        <f t="shared" si="138"/>
        <v>456</v>
      </c>
      <c r="S457">
        <f t="shared" si="139"/>
        <v>1.6024765715634341</v>
      </c>
      <c r="T457">
        <f t="shared" si="140"/>
        <v>0.163703645432725</v>
      </c>
      <c r="U457">
        <v>457</v>
      </c>
      <c r="V457">
        <f t="shared" si="141"/>
        <v>456</v>
      </c>
      <c r="W457">
        <f t="shared" si="142"/>
        <v>1.5455264116216392</v>
      </c>
      <c r="X457">
        <f t="shared" si="143"/>
        <v>0.350596423833201</v>
      </c>
    </row>
    <row r="458" spans="1:24" x14ac:dyDescent="0.2">
      <c r="A458">
        <v>458</v>
      </c>
      <c r="B458">
        <f t="shared" si="126"/>
        <v>457</v>
      </c>
      <c r="C458">
        <f t="shared" si="127"/>
        <v>0.6537911301859598</v>
      </c>
      <c r="D458">
        <f t="shared" si="128"/>
        <v>2</v>
      </c>
      <c r="E458">
        <v>458</v>
      </c>
      <c r="F458">
        <f t="shared" si="129"/>
        <v>457</v>
      </c>
      <c r="G458">
        <f t="shared" si="130"/>
        <v>0.64867107231050303</v>
      </c>
      <c r="H458">
        <f t="shared" si="131"/>
        <v>1.9833538583490899</v>
      </c>
      <c r="I458">
        <v>458</v>
      </c>
      <c r="J458">
        <f t="shared" si="132"/>
        <v>457</v>
      </c>
      <c r="K458">
        <f t="shared" si="133"/>
        <v>1.5393525600427957</v>
      </c>
      <c r="L458">
        <f t="shared" si="134"/>
        <v>1.62794157892979</v>
      </c>
      <c r="M458">
        <v>458</v>
      </c>
      <c r="N458">
        <f t="shared" si="135"/>
        <v>457</v>
      </c>
      <c r="O458">
        <f t="shared" si="136"/>
        <v>0.59267051256869085</v>
      </c>
      <c r="P458">
        <f t="shared" si="137"/>
        <v>0.80128692225818499</v>
      </c>
      <c r="Q458">
        <v>458</v>
      </c>
      <c r="R458">
        <f t="shared" si="138"/>
        <v>457</v>
      </c>
      <c r="S458">
        <f t="shared" si="139"/>
        <v>1.6034387928926681</v>
      </c>
      <c r="T458">
        <f t="shared" si="140"/>
        <v>0.83629635456727502</v>
      </c>
      <c r="U458">
        <v>458</v>
      </c>
      <c r="V458">
        <f t="shared" si="141"/>
        <v>457</v>
      </c>
      <c r="W458">
        <f t="shared" si="142"/>
        <v>1.5459538896650349</v>
      </c>
      <c r="X458">
        <f t="shared" si="143"/>
        <v>0.649403576166799</v>
      </c>
    </row>
    <row r="459" spans="1:24" x14ac:dyDescent="0.2">
      <c r="A459">
        <v>459</v>
      </c>
      <c r="B459">
        <f t="shared" si="126"/>
        <v>458</v>
      </c>
      <c r="C459">
        <f t="shared" si="127"/>
        <v>0.6552217453504805</v>
      </c>
      <c r="D459">
        <f t="shared" si="128"/>
        <v>1</v>
      </c>
      <c r="E459">
        <v>459</v>
      </c>
      <c r="F459">
        <f t="shared" si="129"/>
        <v>458</v>
      </c>
      <c r="G459">
        <f t="shared" si="130"/>
        <v>0.65005405902967062</v>
      </c>
      <c r="H459">
        <f t="shared" si="131"/>
        <v>1.0166461416509101</v>
      </c>
      <c r="I459">
        <v>459</v>
      </c>
      <c r="J459">
        <f t="shared" si="132"/>
        <v>458</v>
      </c>
      <c r="K459">
        <f t="shared" si="133"/>
        <v>1.5397186303687753</v>
      </c>
      <c r="L459">
        <f t="shared" si="134"/>
        <v>1.37205842107021</v>
      </c>
      <c r="M459">
        <v>459</v>
      </c>
      <c r="N459">
        <f t="shared" si="135"/>
        <v>458</v>
      </c>
      <c r="O459">
        <f t="shared" si="136"/>
        <v>0.59353256384839959</v>
      </c>
      <c r="P459">
        <f t="shared" si="137"/>
        <v>0.19871307774181499</v>
      </c>
      <c r="Q459">
        <v>459</v>
      </c>
      <c r="R459">
        <f t="shared" si="138"/>
        <v>458</v>
      </c>
      <c r="S459">
        <f t="shared" si="139"/>
        <v>1.6044010142219021</v>
      </c>
      <c r="T459">
        <f t="shared" si="140"/>
        <v>0.163703645432725</v>
      </c>
      <c r="U459">
        <v>459</v>
      </c>
      <c r="V459">
        <f t="shared" si="141"/>
        <v>458</v>
      </c>
      <c r="W459">
        <f t="shared" si="142"/>
        <v>1.5463813677084306</v>
      </c>
      <c r="X459">
        <f t="shared" si="143"/>
        <v>0.350596423833201</v>
      </c>
    </row>
    <row r="460" spans="1:24" x14ac:dyDescent="0.2">
      <c r="A460">
        <v>460</v>
      </c>
      <c r="B460">
        <f t="shared" si="126"/>
        <v>459</v>
      </c>
      <c r="C460">
        <f t="shared" si="127"/>
        <v>0.6566523605150012</v>
      </c>
      <c r="D460">
        <f t="shared" si="128"/>
        <v>2</v>
      </c>
      <c r="E460">
        <v>460</v>
      </c>
      <c r="F460">
        <f t="shared" si="129"/>
        <v>459</v>
      </c>
      <c r="G460">
        <f t="shared" si="130"/>
        <v>0.65143704574883821</v>
      </c>
      <c r="H460">
        <f t="shared" si="131"/>
        <v>1.9833538583490899</v>
      </c>
      <c r="I460">
        <v>460</v>
      </c>
      <c r="J460">
        <f t="shared" si="132"/>
        <v>459</v>
      </c>
      <c r="K460">
        <f t="shared" si="133"/>
        <v>1.5400847006947547</v>
      </c>
      <c r="L460">
        <f t="shared" si="134"/>
        <v>1.62794157892979</v>
      </c>
      <c r="M460">
        <v>460</v>
      </c>
      <c r="N460">
        <f t="shared" si="135"/>
        <v>459</v>
      </c>
      <c r="O460">
        <f t="shared" si="136"/>
        <v>0.59439461512810832</v>
      </c>
      <c r="P460">
        <f t="shared" si="137"/>
        <v>0.80128692225818499</v>
      </c>
      <c r="Q460">
        <v>460</v>
      </c>
      <c r="R460">
        <f t="shared" si="138"/>
        <v>459</v>
      </c>
      <c r="S460">
        <f t="shared" si="139"/>
        <v>1.605363235551136</v>
      </c>
      <c r="T460">
        <f t="shared" si="140"/>
        <v>0.83629635456727502</v>
      </c>
      <c r="U460">
        <v>460</v>
      </c>
      <c r="V460">
        <f t="shared" si="141"/>
        <v>459</v>
      </c>
      <c r="W460">
        <f t="shared" si="142"/>
        <v>1.5468088457518263</v>
      </c>
      <c r="X460">
        <f t="shared" si="143"/>
        <v>0.649403576166799</v>
      </c>
    </row>
    <row r="461" spans="1:24" x14ac:dyDescent="0.2">
      <c r="A461">
        <v>461</v>
      </c>
      <c r="B461">
        <f t="shared" si="126"/>
        <v>460</v>
      </c>
      <c r="C461">
        <f t="shared" si="127"/>
        <v>0.6580829756795219</v>
      </c>
      <c r="D461">
        <f t="shared" si="128"/>
        <v>1</v>
      </c>
      <c r="E461">
        <v>461</v>
      </c>
      <c r="F461">
        <f t="shared" si="129"/>
        <v>460</v>
      </c>
      <c r="G461">
        <f t="shared" si="130"/>
        <v>0.6528200324680058</v>
      </c>
      <c r="H461">
        <f t="shared" si="131"/>
        <v>1.0166461416509101</v>
      </c>
      <c r="I461">
        <v>461</v>
      </c>
      <c r="J461">
        <f t="shared" si="132"/>
        <v>460</v>
      </c>
      <c r="K461">
        <f t="shared" si="133"/>
        <v>1.540450771020734</v>
      </c>
      <c r="L461">
        <f t="shared" si="134"/>
        <v>1.37205842107021</v>
      </c>
      <c r="M461">
        <v>461</v>
      </c>
      <c r="N461">
        <f t="shared" si="135"/>
        <v>460</v>
      </c>
      <c r="O461">
        <f t="shared" si="136"/>
        <v>0.59525666640781694</v>
      </c>
      <c r="P461">
        <f t="shared" si="137"/>
        <v>0.19871307774181499</v>
      </c>
      <c r="Q461">
        <v>461</v>
      </c>
      <c r="R461">
        <f t="shared" si="138"/>
        <v>460</v>
      </c>
      <c r="S461">
        <f t="shared" si="139"/>
        <v>1.60632545688037</v>
      </c>
      <c r="T461">
        <f t="shared" si="140"/>
        <v>0.163703645432725</v>
      </c>
      <c r="U461">
        <v>461</v>
      </c>
      <c r="V461">
        <f t="shared" si="141"/>
        <v>460</v>
      </c>
      <c r="W461">
        <f t="shared" si="142"/>
        <v>1.547236323795222</v>
      </c>
      <c r="X461">
        <f t="shared" si="143"/>
        <v>0.350596423833201</v>
      </c>
    </row>
    <row r="462" spans="1:24" x14ac:dyDescent="0.2">
      <c r="A462">
        <v>462</v>
      </c>
      <c r="B462">
        <f t="shared" si="126"/>
        <v>461</v>
      </c>
      <c r="C462">
        <f t="shared" si="127"/>
        <v>0.65951359084404271</v>
      </c>
      <c r="D462">
        <f t="shared" si="128"/>
        <v>2</v>
      </c>
      <c r="E462">
        <v>462</v>
      </c>
      <c r="F462">
        <f t="shared" si="129"/>
        <v>461</v>
      </c>
      <c r="G462">
        <f t="shared" si="130"/>
        <v>0.65420301918717338</v>
      </c>
      <c r="H462">
        <f t="shared" si="131"/>
        <v>1.9833538583490899</v>
      </c>
      <c r="I462">
        <v>462</v>
      </c>
      <c r="J462">
        <f t="shared" si="132"/>
        <v>461</v>
      </c>
      <c r="K462">
        <f t="shared" si="133"/>
        <v>1.5408168413467134</v>
      </c>
      <c r="L462">
        <f t="shared" si="134"/>
        <v>1.62794157892979</v>
      </c>
      <c r="M462">
        <v>462</v>
      </c>
      <c r="N462">
        <f t="shared" si="135"/>
        <v>461</v>
      </c>
      <c r="O462">
        <f t="shared" si="136"/>
        <v>0.59611871768752567</v>
      </c>
      <c r="P462">
        <f t="shared" si="137"/>
        <v>0.80128692225818499</v>
      </c>
      <c r="Q462">
        <v>462</v>
      </c>
      <c r="R462">
        <f t="shared" si="138"/>
        <v>461</v>
      </c>
      <c r="S462">
        <f t="shared" si="139"/>
        <v>1.6072876782096039</v>
      </c>
      <c r="T462">
        <f t="shared" si="140"/>
        <v>0.83629635456727502</v>
      </c>
      <c r="U462">
        <v>462</v>
      </c>
      <c r="V462">
        <f t="shared" si="141"/>
        <v>461</v>
      </c>
      <c r="W462">
        <f t="shared" si="142"/>
        <v>1.5476638018386177</v>
      </c>
      <c r="X462">
        <f t="shared" si="143"/>
        <v>0.649403576166799</v>
      </c>
    </row>
    <row r="463" spans="1:24" x14ac:dyDescent="0.2">
      <c r="A463">
        <v>463</v>
      </c>
      <c r="B463">
        <f t="shared" si="126"/>
        <v>462</v>
      </c>
      <c r="C463">
        <f t="shared" si="127"/>
        <v>0.66094420600856341</v>
      </c>
      <c r="D463">
        <f t="shared" si="128"/>
        <v>1</v>
      </c>
      <c r="E463">
        <v>463</v>
      </c>
      <c r="F463">
        <f t="shared" si="129"/>
        <v>462</v>
      </c>
      <c r="G463">
        <f t="shared" si="130"/>
        <v>0.65558600590634097</v>
      </c>
      <c r="H463">
        <f t="shared" si="131"/>
        <v>1.0166461416509101</v>
      </c>
      <c r="I463">
        <v>463</v>
      </c>
      <c r="J463">
        <f t="shared" si="132"/>
        <v>462</v>
      </c>
      <c r="K463">
        <f t="shared" si="133"/>
        <v>1.5411829116726929</v>
      </c>
      <c r="L463">
        <f t="shared" si="134"/>
        <v>1.37205842107021</v>
      </c>
      <c r="M463">
        <v>463</v>
      </c>
      <c r="N463">
        <f t="shared" si="135"/>
        <v>462</v>
      </c>
      <c r="O463">
        <f t="shared" si="136"/>
        <v>0.5969807689672344</v>
      </c>
      <c r="P463">
        <f t="shared" si="137"/>
        <v>0.19871307774181499</v>
      </c>
      <c r="Q463">
        <v>463</v>
      </c>
      <c r="R463">
        <f t="shared" si="138"/>
        <v>462</v>
      </c>
      <c r="S463">
        <f t="shared" si="139"/>
        <v>1.6082498995388381</v>
      </c>
      <c r="T463">
        <f t="shared" si="140"/>
        <v>0.163703645432725</v>
      </c>
      <c r="U463">
        <v>463</v>
      </c>
      <c r="V463">
        <f t="shared" si="141"/>
        <v>462</v>
      </c>
      <c r="W463">
        <f t="shared" si="142"/>
        <v>1.5480912798820134</v>
      </c>
      <c r="X463">
        <f t="shared" si="143"/>
        <v>0.350596423833201</v>
      </c>
    </row>
    <row r="464" spans="1:24" x14ac:dyDescent="0.2">
      <c r="A464">
        <v>464</v>
      </c>
      <c r="B464">
        <f t="shared" si="126"/>
        <v>463</v>
      </c>
      <c r="C464">
        <f t="shared" si="127"/>
        <v>0.66237482117308411</v>
      </c>
      <c r="D464">
        <f t="shared" si="128"/>
        <v>2</v>
      </c>
      <c r="E464">
        <v>464</v>
      </c>
      <c r="F464">
        <f t="shared" si="129"/>
        <v>463</v>
      </c>
      <c r="G464">
        <f t="shared" si="130"/>
        <v>0.65696899262550856</v>
      </c>
      <c r="H464">
        <f t="shared" si="131"/>
        <v>1.9833538583490899</v>
      </c>
      <c r="I464">
        <v>464</v>
      </c>
      <c r="J464">
        <f t="shared" si="132"/>
        <v>463</v>
      </c>
      <c r="K464">
        <f t="shared" si="133"/>
        <v>1.5415489819986723</v>
      </c>
      <c r="L464">
        <f t="shared" si="134"/>
        <v>1.62794157892979</v>
      </c>
      <c r="M464">
        <v>464</v>
      </c>
      <c r="N464">
        <f t="shared" si="135"/>
        <v>463</v>
      </c>
      <c r="O464">
        <f t="shared" si="136"/>
        <v>0.59784282024694302</v>
      </c>
      <c r="P464">
        <f t="shared" si="137"/>
        <v>0.80128692225818499</v>
      </c>
      <c r="Q464">
        <v>464</v>
      </c>
      <c r="R464">
        <f t="shared" si="138"/>
        <v>463</v>
      </c>
      <c r="S464">
        <f t="shared" si="139"/>
        <v>1.6092121208680721</v>
      </c>
      <c r="T464">
        <f t="shared" si="140"/>
        <v>0.83629635456727502</v>
      </c>
      <c r="U464">
        <v>464</v>
      </c>
      <c r="V464">
        <f t="shared" si="141"/>
        <v>463</v>
      </c>
      <c r="W464">
        <f t="shared" si="142"/>
        <v>1.5485187579254092</v>
      </c>
      <c r="X464">
        <f t="shared" si="143"/>
        <v>0.649403576166799</v>
      </c>
    </row>
    <row r="465" spans="1:24" x14ac:dyDescent="0.2">
      <c r="A465">
        <v>465</v>
      </c>
      <c r="B465">
        <f t="shared" si="126"/>
        <v>464</v>
      </c>
      <c r="C465">
        <f t="shared" si="127"/>
        <v>0.6638054363376048</v>
      </c>
      <c r="D465">
        <f t="shared" si="128"/>
        <v>1</v>
      </c>
      <c r="E465">
        <v>465</v>
      </c>
      <c r="F465">
        <f t="shared" si="129"/>
        <v>464</v>
      </c>
      <c r="G465">
        <f t="shared" si="130"/>
        <v>0.65835197934467615</v>
      </c>
      <c r="H465">
        <f t="shared" si="131"/>
        <v>1.0166461416509101</v>
      </c>
      <c r="I465">
        <v>465</v>
      </c>
      <c r="J465">
        <f t="shared" si="132"/>
        <v>464</v>
      </c>
      <c r="K465">
        <f t="shared" si="133"/>
        <v>1.5419150523246516</v>
      </c>
      <c r="L465">
        <f t="shared" si="134"/>
        <v>1.37205842107021</v>
      </c>
      <c r="M465">
        <v>465</v>
      </c>
      <c r="N465">
        <f t="shared" si="135"/>
        <v>464</v>
      </c>
      <c r="O465">
        <f t="shared" si="136"/>
        <v>0.59870487152665175</v>
      </c>
      <c r="P465">
        <f t="shared" si="137"/>
        <v>0.19871307774181499</v>
      </c>
      <c r="Q465">
        <v>465</v>
      </c>
      <c r="R465">
        <f t="shared" si="138"/>
        <v>464</v>
      </c>
      <c r="S465">
        <f t="shared" si="139"/>
        <v>1.610174342197306</v>
      </c>
      <c r="T465">
        <f t="shared" si="140"/>
        <v>0.163703645432725</v>
      </c>
      <c r="U465">
        <v>465</v>
      </c>
      <c r="V465">
        <f t="shared" si="141"/>
        <v>464</v>
      </c>
      <c r="W465">
        <f t="shared" si="142"/>
        <v>1.5489462359688049</v>
      </c>
      <c r="X465">
        <f t="shared" si="143"/>
        <v>0.350596423833201</v>
      </c>
    </row>
    <row r="466" spans="1:24" x14ac:dyDescent="0.2">
      <c r="A466">
        <v>466</v>
      </c>
      <c r="B466">
        <f t="shared" si="126"/>
        <v>465</v>
      </c>
      <c r="C466">
        <f t="shared" si="127"/>
        <v>0.6652360515021255</v>
      </c>
      <c r="D466">
        <f t="shared" si="128"/>
        <v>2</v>
      </c>
      <c r="E466">
        <v>466</v>
      </c>
      <c r="F466">
        <f t="shared" si="129"/>
        <v>465</v>
      </c>
      <c r="G466">
        <f t="shared" si="130"/>
        <v>0.65973496606384385</v>
      </c>
      <c r="H466">
        <f t="shared" si="131"/>
        <v>1.9833538583490899</v>
      </c>
      <c r="I466">
        <v>466</v>
      </c>
      <c r="J466">
        <f t="shared" si="132"/>
        <v>465</v>
      </c>
      <c r="K466">
        <f t="shared" si="133"/>
        <v>1.542281122650631</v>
      </c>
      <c r="L466">
        <f t="shared" si="134"/>
        <v>1.62794157892979</v>
      </c>
      <c r="M466">
        <v>466</v>
      </c>
      <c r="N466">
        <f t="shared" si="135"/>
        <v>465</v>
      </c>
      <c r="O466">
        <f t="shared" si="136"/>
        <v>0.59956692280636048</v>
      </c>
      <c r="P466">
        <f t="shared" si="137"/>
        <v>0.80128692225818499</v>
      </c>
      <c r="Q466">
        <v>466</v>
      </c>
      <c r="R466">
        <f t="shared" si="138"/>
        <v>465</v>
      </c>
      <c r="S466">
        <f t="shared" si="139"/>
        <v>1.61113656352654</v>
      </c>
      <c r="T466">
        <f t="shared" si="140"/>
        <v>0.83629635456727502</v>
      </c>
      <c r="U466">
        <v>466</v>
      </c>
      <c r="V466">
        <f t="shared" si="141"/>
        <v>465</v>
      </c>
      <c r="W466">
        <f t="shared" si="142"/>
        <v>1.5493737140122006</v>
      </c>
      <c r="X466">
        <f t="shared" si="143"/>
        <v>0.649403576166799</v>
      </c>
    </row>
    <row r="467" spans="1:24" x14ac:dyDescent="0.2">
      <c r="A467">
        <v>467</v>
      </c>
      <c r="B467">
        <f t="shared" si="126"/>
        <v>466</v>
      </c>
      <c r="C467">
        <f t="shared" si="127"/>
        <v>0.6666666666666462</v>
      </c>
      <c r="D467">
        <f t="shared" si="128"/>
        <v>1</v>
      </c>
      <c r="E467">
        <v>467</v>
      </c>
      <c r="F467">
        <f t="shared" si="129"/>
        <v>466</v>
      </c>
      <c r="G467">
        <f t="shared" si="130"/>
        <v>0.66111795278301144</v>
      </c>
      <c r="H467">
        <f t="shared" si="131"/>
        <v>1.0166461416509101</v>
      </c>
      <c r="I467">
        <v>467</v>
      </c>
      <c r="J467">
        <f t="shared" si="132"/>
        <v>466</v>
      </c>
      <c r="K467">
        <f t="shared" si="133"/>
        <v>1.5426471929766103</v>
      </c>
      <c r="L467">
        <f t="shared" si="134"/>
        <v>1.37205842107021</v>
      </c>
      <c r="M467">
        <v>467</v>
      </c>
      <c r="N467">
        <f t="shared" si="135"/>
        <v>466</v>
      </c>
      <c r="O467">
        <f t="shared" si="136"/>
        <v>0.60042897408606921</v>
      </c>
      <c r="P467">
        <f t="shared" si="137"/>
        <v>0.19871307774181499</v>
      </c>
      <c r="Q467">
        <v>467</v>
      </c>
      <c r="R467">
        <f t="shared" si="138"/>
        <v>466</v>
      </c>
      <c r="S467">
        <f t="shared" si="139"/>
        <v>1.6120987848557742</v>
      </c>
      <c r="T467">
        <f t="shared" si="140"/>
        <v>0.163703645432725</v>
      </c>
      <c r="U467">
        <v>467</v>
      </c>
      <c r="V467">
        <f t="shared" si="141"/>
        <v>466</v>
      </c>
      <c r="W467">
        <f t="shared" si="142"/>
        <v>1.5498011920555963</v>
      </c>
      <c r="X467">
        <f t="shared" si="143"/>
        <v>0.350596423833201</v>
      </c>
    </row>
    <row r="468" spans="1:24" x14ac:dyDescent="0.2">
      <c r="A468">
        <v>468</v>
      </c>
      <c r="B468">
        <f t="shared" si="126"/>
        <v>467</v>
      </c>
      <c r="C468">
        <f t="shared" si="127"/>
        <v>0.6680972818311669</v>
      </c>
      <c r="D468">
        <f t="shared" si="128"/>
        <v>2</v>
      </c>
      <c r="E468">
        <v>468</v>
      </c>
      <c r="F468">
        <f t="shared" si="129"/>
        <v>467</v>
      </c>
      <c r="G468">
        <f t="shared" si="130"/>
        <v>0.66250093950217903</v>
      </c>
      <c r="H468">
        <f t="shared" si="131"/>
        <v>1.9833538583490899</v>
      </c>
      <c r="I468">
        <v>468</v>
      </c>
      <c r="J468">
        <f t="shared" si="132"/>
        <v>467</v>
      </c>
      <c r="K468">
        <f t="shared" si="133"/>
        <v>1.5430132633025899</v>
      </c>
      <c r="L468">
        <f t="shared" si="134"/>
        <v>1.62794157892979</v>
      </c>
      <c r="M468">
        <v>468</v>
      </c>
      <c r="N468">
        <f t="shared" si="135"/>
        <v>467</v>
      </c>
      <c r="O468">
        <f t="shared" si="136"/>
        <v>0.60129102536577783</v>
      </c>
      <c r="P468">
        <f t="shared" si="137"/>
        <v>0.80128692225818499</v>
      </c>
      <c r="Q468">
        <v>468</v>
      </c>
      <c r="R468">
        <f t="shared" si="138"/>
        <v>467</v>
      </c>
      <c r="S468">
        <f t="shared" si="139"/>
        <v>1.6130610061850081</v>
      </c>
      <c r="T468">
        <f t="shared" si="140"/>
        <v>0.83629635456727502</v>
      </c>
      <c r="U468">
        <v>468</v>
      </c>
      <c r="V468">
        <f t="shared" si="141"/>
        <v>467</v>
      </c>
      <c r="W468">
        <f t="shared" si="142"/>
        <v>1.550228670098992</v>
      </c>
      <c r="X468">
        <f t="shared" si="143"/>
        <v>0.649403576166799</v>
      </c>
    </row>
    <row r="469" spans="1:24" x14ac:dyDescent="0.2">
      <c r="A469">
        <v>469</v>
      </c>
      <c r="B469">
        <f t="shared" si="126"/>
        <v>468</v>
      </c>
      <c r="C469">
        <f t="shared" si="127"/>
        <v>0.6695278969956876</v>
      </c>
      <c r="D469">
        <f t="shared" si="128"/>
        <v>1</v>
      </c>
      <c r="E469">
        <v>469</v>
      </c>
      <c r="F469">
        <f t="shared" si="129"/>
        <v>468</v>
      </c>
      <c r="G469">
        <f t="shared" si="130"/>
        <v>0.66388392622134662</v>
      </c>
      <c r="H469">
        <f t="shared" si="131"/>
        <v>1.0166461416509101</v>
      </c>
      <c r="I469">
        <v>469</v>
      </c>
      <c r="J469">
        <f t="shared" si="132"/>
        <v>468</v>
      </c>
      <c r="K469">
        <f t="shared" si="133"/>
        <v>1.5433793336285693</v>
      </c>
      <c r="L469">
        <f t="shared" si="134"/>
        <v>1.37205842107021</v>
      </c>
      <c r="M469">
        <v>469</v>
      </c>
      <c r="N469">
        <f t="shared" si="135"/>
        <v>468</v>
      </c>
      <c r="O469">
        <f t="shared" si="136"/>
        <v>0.60215307664548656</v>
      </c>
      <c r="P469">
        <f t="shared" si="137"/>
        <v>0.19871307774181499</v>
      </c>
      <c r="Q469">
        <v>469</v>
      </c>
      <c r="R469">
        <f t="shared" si="138"/>
        <v>468</v>
      </c>
      <c r="S469">
        <f t="shared" si="139"/>
        <v>1.6140232275142421</v>
      </c>
      <c r="T469">
        <f t="shared" si="140"/>
        <v>0.163703645432725</v>
      </c>
      <c r="U469">
        <v>469</v>
      </c>
      <c r="V469">
        <f t="shared" si="141"/>
        <v>468</v>
      </c>
      <c r="W469">
        <f t="shared" si="142"/>
        <v>1.5506561481423877</v>
      </c>
      <c r="X469">
        <f t="shared" si="143"/>
        <v>0.350596423833201</v>
      </c>
    </row>
    <row r="470" spans="1:24" x14ac:dyDescent="0.2">
      <c r="A470">
        <v>470</v>
      </c>
      <c r="B470">
        <f t="shared" si="126"/>
        <v>469</v>
      </c>
      <c r="C470">
        <f t="shared" si="127"/>
        <v>0.6709585121602083</v>
      </c>
      <c r="D470">
        <f t="shared" si="128"/>
        <v>2</v>
      </c>
      <c r="E470">
        <v>470</v>
      </c>
      <c r="F470">
        <f t="shared" si="129"/>
        <v>469</v>
      </c>
      <c r="G470">
        <f t="shared" si="130"/>
        <v>0.66526691294051421</v>
      </c>
      <c r="H470">
        <f t="shared" si="131"/>
        <v>1.9833538583490899</v>
      </c>
      <c r="I470">
        <v>470</v>
      </c>
      <c r="J470">
        <f t="shared" si="132"/>
        <v>469</v>
      </c>
      <c r="K470">
        <f t="shared" si="133"/>
        <v>1.5437454039545486</v>
      </c>
      <c r="L470">
        <f t="shared" si="134"/>
        <v>1.62794157892979</v>
      </c>
      <c r="M470">
        <v>470</v>
      </c>
      <c r="N470">
        <f t="shared" si="135"/>
        <v>469</v>
      </c>
      <c r="O470">
        <f t="shared" si="136"/>
        <v>0.60301512792519529</v>
      </c>
      <c r="P470">
        <f t="shared" si="137"/>
        <v>0.80128692225818499</v>
      </c>
      <c r="Q470">
        <v>470</v>
      </c>
      <c r="R470">
        <f t="shared" si="138"/>
        <v>469</v>
      </c>
      <c r="S470">
        <f t="shared" si="139"/>
        <v>1.6149854488434761</v>
      </c>
      <c r="T470">
        <f t="shared" si="140"/>
        <v>0.83629635456727502</v>
      </c>
      <c r="U470">
        <v>470</v>
      </c>
      <c r="V470">
        <f t="shared" si="141"/>
        <v>469</v>
      </c>
      <c r="W470">
        <f t="shared" si="142"/>
        <v>1.5510836261857832</v>
      </c>
      <c r="X470">
        <f t="shared" si="143"/>
        <v>0.649403576166799</v>
      </c>
    </row>
    <row r="471" spans="1:24" x14ac:dyDescent="0.2">
      <c r="A471">
        <v>471</v>
      </c>
      <c r="B471">
        <f t="shared" si="126"/>
        <v>470</v>
      </c>
      <c r="C471">
        <f t="shared" si="127"/>
        <v>0.672389127324729</v>
      </c>
      <c r="D471">
        <f t="shared" si="128"/>
        <v>1</v>
      </c>
      <c r="E471">
        <v>471</v>
      </c>
      <c r="F471">
        <f t="shared" si="129"/>
        <v>470</v>
      </c>
      <c r="G471">
        <f t="shared" si="130"/>
        <v>0.6666498996596818</v>
      </c>
      <c r="H471">
        <f t="shared" si="131"/>
        <v>1.0166461416509101</v>
      </c>
      <c r="I471">
        <v>471</v>
      </c>
      <c r="J471">
        <f t="shared" si="132"/>
        <v>470</v>
      </c>
      <c r="K471">
        <f t="shared" si="133"/>
        <v>1.544111474280528</v>
      </c>
      <c r="L471">
        <f t="shared" si="134"/>
        <v>1.37205842107021</v>
      </c>
      <c r="M471">
        <v>471</v>
      </c>
      <c r="N471">
        <f t="shared" si="135"/>
        <v>470</v>
      </c>
      <c r="O471">
        <f t="shared" si="136"/>
        <v>0.60387717920490391</v>
      </c>
      <c r="P471">
        <f t="shared" si="137"/>
        <v>0.19871307774181499</v>
      </c>
      <c r="Q471">
        <v>471</v>
      </c>
      <c r="R471">
        <f t="shared" si="138"/>
        <v>470</v>
      </c>
      <c r="S471">
        <f t="shared" si="139"/>
        <v>1.61594767017271</v>
      </c>
      <c r="T471">
        <f t="shared" si="140"/>
        <v>0.163703645432725</v>
      </c>
      <c r="U471">
        <v>471</v>
      </c>
      <c r="V471">
        <f t="shared" si="141"/>
        <v>470</v>
      </c>
      <c r="W471">
        <f t="shared" si="142"/>
        <v>1.5515111042291789</v>
      </c>
      <c r="X471">
        <f t="shared" si="143"/>
        <v>0.350596423833201</v>
      </c>
    </row>
    <row r="472" spans="1:24" x14ac:dyDescent="0.2">
      <c r="A472">
        <v>472</v>
      </c>
      <c r="B472">
        <f t="shared" si="126"/>
        <v>471</v>
      </c>
      <c r="C472">
        <f t="shared" si="127"/>
        <v>0.6738197424892497</v>
      </c>
      <c r="D472">
        <f t="shared" si="128"/>
        <v>2</v>
      </c>
      <c r="E472">
        <v>472</v>
      </c>
      <c r="F472">
        <f t="shared" si="129"/>
        <v>471</v>
      </c>
      <c r="G472">
        <f t="shared" si="130"/>
        <v>0.66803288637884939</v>
      </c>
      <c r="H472">
        <f t="shared" si="131"/>
        <v>1.9833538583490899</v>
      </c>
      <c r="I472">
        <v>472</v>
      </c>
      <c r="J472">
        <f t="shared" si="132"/>
        <v>471</v>
      </c>
      <c r="K472">
        <f t="shared" si="133"/>
        <v>1.5444775446065075</v>
      </c>
      <c r="L472">
        <f t="shared" si="134"/>
        <v>1.62794157892979</v>
      </c>
      <c r="M472">
        <v>472</v>
      </c>
      <c r="N472">
        <f t="shared" si="135"/>
        <v>471</v>
      </c>
      <c r="O472">
        <f t="shared" si="136"/>
        <v>0.60473923048461264</v>
      </c>
      <c r="P472">
        <f t="shared" si="137"/>
        <v>0.80128692225818499</v>
      </c>
      <c r="Q472">
        <v>472</v>
      </c>
      <c r="R472">
        <f t="shared" si="138"/>
        <v>471</v>
      </c>
      <c r="S472">
        <f t="shared" si="139"/>
        <v>1.616909891501944</v>
      </c>
      <c r="T472">
        <f t="shared" si="140"/>
        <v>0.83629635456727502</v>
      </c>
      <c r="U472">
        <v>472</v>
      </c>
      <c r="V472">
        <f t="shared" si="141"/>
        <v>471</v>
      </c>
      <c r="W472">
        <f t="shared" si="142"/>
        <v>1.5519385822725746</v>
      </c>
      <c r="X472">
        <f t="shared" si="143"/>
        <v>0.649403576166799</v>
      </c>
    </row>
    <row r="473" spans="1:24" x14ac:dyDescent="0.2">
      <c r="A473">
        <v>473</v>
      </c>
      <c r="B473">
        <f t="shared" si="126"/>
        <v>472</v>
      </c>
      <c r="C473">
        <f t="shared" si="127"/>
        <v>0.67525035765377039</v>
      </c>
      <c r="D473">
        <f t="shared" si="128"/>
        <v>1</v>
      </c>
      <c r="E473">
        <v>473</v>
      </c>
      <c r="F473">
        <f t="shared" si="129"/>
        <v>472</v>
      </c>
      <c r="G473">
        <f t="shared" si="130"/>
        <v>0.66941587309801698</v>
      </c>
      <c r="H473">
        <f t="shared" si="131"/>
        <v>1.0166461416509101</v>
      </c>
      <c r="I473">
        <v>473</v>
      </c>
      <c r="J473">
        <f t="shared" si="132"/>
        <v>472</v>
      </c>
      <c r="K473">
        <f t="shared" si="133"/>
        <v>1.5448436149324869</v>
      </c>
      <c r="L473">
        <f t="shared" si="134"/>
        <v>1.37205842107021</v>
      </c>
      <c r="M473">
        <v>473</v>
      </c>
      <c r="N473">
        <f t="shared" si="135"/>
        <v>472</v>
      </c>
      <c r="O473">
        <f t="shared" si="136"/>
        <v>0.60560128176432138</v>
      </c>
      <c r="P473">
        <f t="shared" si="137"/>
        <v>0.19871307774181499</v>
      </c>
      <c r="Q473">
        <v>473</v>
      </c>
      <c r="R473">
        <f t="shared" si="138"/>
        <v>472</v>
      </c>
      <c r="S473">
        <f t="shared" si="139"/>
        <v>1.6178721128311779</v>
      </c>
      <c r="T473">
        <f t="shared" si="140"/>
        <v>0.163703645432725</v>
      </c>
      <c r="U473">
        <v>473</v>
      </c>
      <c r="V473">
        <f t="shared" si="141"/>
        <v>472</v>
      </c>
      <c r="W473">
        <f t="shared" si="142"/>
        <v>1.5523660603159704</v>
      </c>
      <c r="X473">
        <f t="shared" si="143"/>
        <v>0.350596423833201</v>
      </c>
    </row>
    <row r="474" spans="1:24" x14ac:dyDescent="0.2">
      <c r="A474">
        <v>474</v>
      </c>
      <c r="B474">
        <f t="shared" si="126"/>
        <v>473</v>
      </c>
      <c r="C474">
        <f t="shared" si="127"/>
        <v>0.67668097281829109</v>
      </c>
      <c r="D474">
        <f t="shared" si="128"/>
        <v>2</v>
      </c>
      <c r="E474">
        <v>474</v>
      </c>
      <c r="F474">
        <f t="shared" si="129"/>
        <v>473</v>
      </c>
      <c r="G474">
        <f t="shared" si="130"/>
        <v>0.67079885981718457</v>
      </c>
      <c r="H474">
        <f t="shared" si="131"/>
        <v>1.9833538583490899</v>
      </c>
      <c r="I474">
        <v>474</v>
      </c>
      <c r="J474">
        <f t="shared" si="132"/>
        <v>473</v>
      </c>
      <c r="K474">
        <f t="shared" si="133"/>
        <v>1.5452096852584662</v>
      </c>
      <c r="L474">
        <f t="shared" si="134"/>
        <v>1.62794157892979</v>
      </c>
      <c r="M474">
        <v>474</v>
      </c>
      <c r="N474">
        <f t="shared" si="135"/>
        <v>473</v>
      </c>
      <c r="O474">
        <f t="shared" si="136"/>
        <v>0.60646333304403011</v>
      </c>
      <c r="P474">
        <f t="shared" si="137"/>
        <v>0.80128692225818499</v>
      </c>
      <c r="Q474">
        <v>474</v>
      </c>
      <c r="R474">
        <f t="shared" si="138"/>
        <v>473</v>
      </c>
      <c r="S474">
        <f t="shared" si="139"/>
        <v>1.6188343341604121</v>
      </c>
      <c r="T474">
        <f t="shared" si="140"/>
        <v>0.83629635456727502</v>
      </c>
      <c r="U474">
        <v>474</v>
      </c>
      <c r="V474">
        <f t="shared" si="141"/>
        <v>473</v>
      </c>
      <c r="W474">
        <f t="shared" si="142"/>
        <v>1.5527935383593661</v>
      </c>
      <c r="X474">
        <f t="shared" si="143"/>
        <v>0.649403576166799</v>
      </c>
    </row>
    <row r="475" spans="1:24" x14ac:dyDescent="0.2">
      <c r="A475">
        <v>475</v>
      </c>
      <c r="B475">
        <f t="shared" si="126"/>
        <v>474</v>
      </c>
      <c r="C475">
        <f t="shared" si="127"/>
        <v>0.67811158798281179</v>
      </c>
      <c r="D475">
        <f t="shared" si="128"/>
        <v>1</v>
      </c>
      <c r="E475">
        <v>475</v>
      </c>
      <c r="F475">
        <f t="shared" si="129"/>
        <v>474</v>
      </c>
      <c r="G475">
        <f t="shared" si="130"/>
        <v>0.67218184653635216</v>
      </c>
      <c r="H475">
        <f t="shared" si="131"/>
        <v>1.0166461416509101</v>
      </c>
      <c r="I475">
        <v>475</v>
      </c>
      <c r="J475">
        <f t="shared" si="132"/>
        <v>474</v>
      </c>
      <c r="K475">
        <f t="shared" si="133"/>
        <v>1.5455757555844456</v>
      </c>
      <c r="L475">
        <f t="shared" si="134"/>
        <v>1.37205842107021</v>
      </c>
      <c r="M475">
        <v>475</v>
      </c>
      <c r="N475">
        <f t="shared" si="135"/>
        <v>474</v>
      </c>
      <c r="O475">
        <f t="shared" si="136"/>
        <v>0.60732538432373873</v>
      </c>
      <c r="P475">
        <f t="shared" si="137"/>
        <v>0.19871307774181499</v>
      </c>
      <c r="Q475">
        <v>475</v>
      </c>
      <c r="R475">
        <f t="shared" si="138"/>
        <v>474</v>
      </c>
      <c r="S475">
        <f t="shared" si="139"/>
        <v>1.6197965554896461</v>
      </c>
      <c r="T475">
        <f t="shared" si="140"/>
        <v>0.163703645432725</v>
      </c>
      <c r="U475">
        <v>475</v>
      </c>
      <c r="V475">
        <f t="shared" si="141"/>
        <v>474</v>
      </c>
      <c r="W475">
        <f t="shared" si="142"/>
        <v>1.5532210164027618</v>
      </c>
      <c r="X475">
        <f t="shared" si="143"/>
        <v>0.350596423833201</v>
      </c>
    </row>
    <row r="476" spans="1:24" x14ac:dyDescent="0.2">
      <c r="A476">
        <v>476</v>
      </c>
      <c r="B476">
        <f t="shared" si="126"/>
        <v>475</v>
      </c>
      <c r="C476">
        <f t="shared" si="127"/>
        <v>0.67954220314733249</v>
      </c>
      <c r="D476">
        <f t="shared" si="128"/>
        <v>2</v>
      </c>
      <c r="E476">
        <v>476</v>
      </c>
      <c r="F476">
        <f t="shared" si="129"/>
        <v>475</v>
      </c>
      <c r="G476">
        <f t="shared" si="130"/>
        <v>0.67356483325551975</v>
      </c>
      <c r="H476">
        <f t="shared" si="131"/>
        <v>1.9833538583490899</v>
      </c>
      <c r="I476">
        <v>476</v>
      </c>
      <c r="J476">
        <f t="shared" si="132"/>
        <v>475</v>
      </c>
      <c r="K476">
        <f t="shared" si="133"/>
        <v>1.5459418259104249</v>
      </c>
      <c r="L476">
        <f t="shared" si="134"/>
        <v>1.62794157892979</v>
      </c>
      <c r="M476">
        <v>476</v>
      </c>
      <c r="N476">
        <f t="shared" si="135"/>
        <v>475</v>
      </c>
      <c r="O476">
        <f t="shared" si="136"/>
        <v>0.60818743560344746</v>
      </c>
      <c r="P476">
        <f t="shared" si="137"/>
        <v>0.80128692225818499</v>
      </c>
      <c r="Q476">
        <v>476</v>
      </c>
      <c r="R476">
        <f t="shared" si="138"/>
        <v>475</v>
      </c>
      <c r="S476">
        <f t="shared" si="139"/>
        <v>1.62075877681888</v>
      </c>
      <c r="T476">
        <f t="shared" si="140"/>
        <v>0.83629635456727502</v>
      </c>
      <c r="U476">
        <v>476</v>
      </c>
      <c r="V476">
        <f t="shared" si="141"/>
        <v>475</v>
      </c>
      <c r="W476">
        <f t="shared" si="142"/>
        <v>1.5536484944461575</v>
      </c>
      <c r="X476">
        <f t="shared" si="143"/>
        <v>0.649403576166799</v>
      </c>
    </row>
    <row r="477" spans="1:24" x14ac:dyDescent="0.2">
      <c r="A477">
        <v>477</v>
      </c>
      <c r="B477">
        <f t="shared" si="126"/>
        <v>476</v>
      </c>
      <c r="C477">
        <f t="shared" si="127"/>
        <v>0.68097281831185319</v>
      </c>
      <c r="D477">
        <f t="shared" si="128"/>
        <v>1</v>
      </c>
      <c r="E477">
        <v>477</v>
      </c>
      <c r="F477">
        <f t="shared" si="129"/>
        <v>476</v>
      </c>
      <c r="G477">
        <f t="shared" si="130"/>
        <v>0.67494781997468745</v>
      </c>
      <c r="H477">
        <f t="shared" si="131"/>
        <v>1.0166461416509101</v>
      </c>
      <c r="I477">
        <v>477</v>
      </c>
      <c r="J477">
        <f t="shared" si="132"/>
        <v>476</v>
      </c>
      <c r="K477">
        <f t="shared" si="133"/>
        <v>1.5463078962364045</v>
      </c>
      <c r="L477">
        <f t="shared" si="134"/>
        <v>1.37205842107021</v>
      </c>
      <c r="M477">
        <v>477</v>
      </c>
      <c r="N477">
        <f t="shared" si="135"/>
        <v>476</v>
      </c>
      <c r="O477">
        <f t="shared" si="136"/>
        <v>0.60904948688315619</v>
      </c>
      <c r="P477">
        <f t="shared" si="137"/>
        <v>0.19871307774181499</v>
      </c>
      <c r="Q477">
        <v>477</v>
      </c>
      <c r="R477">
        <f t="shared" si="138"/>
        <v>476</v>
      </c>
      <c r="S477">
        <f t="shared" si="139"/>
        <v>1.621720998148114</v>
      </c>
      <c r="T477">
        <f t="shared" si="140"/>
        <v>0.163703645432725</v>
      </c>
      <c r="U477">
        <v>477</v>
      </c>
      <c r="V477">
        <f t="shared" si="141"/>
        <v>476</v>
      </c>
      <c r="W477">
        <f t="shared" si="142"/>
        <v>1.5540759724895532</v>
      </c>
      <c r="X477">
        <f t="shared" si="143"/>
        <v>0.350596423833201</v>
      </c>
    </row>
    <row r="478" spans="1:24" x14ac:dyDescent="0.2">
      <c r="A478">
        <v>478</v>
      </c>
      <c r="B478">
        <f t="shared" si="126"/>
        <v>477</v>
      </c>
      <c r="C478">
        <f t="shared" si="127"/>
        <v>0.68240343347637389</v>
      </c>
      <c r="D478">
        <f t="shared" si="128"/>
        <v>2</v>
      </c>
      <c r="E478">
        <v>478</v>
      </c>
      <c r="F478">
        <f t="shared" si="129"/>
        <v>477</v>
      </c>
      <c r="G478">
        <f t="shared" si="130"/>
        <v>0.67633080669385504</v>
      </c>
      <c r="H478">
        <f t="shared" si="131"/>
        <v>1.9833538583490899</v>
      </c>
      <c r="I478">
        <v>478</v>
      </c>
      <c r="J478">
        <f t="shared" si="132"/>
        <v>477</v>
      </c>
      <c r="K478">
        <f t="shared" si="133"/>
        <v>1.5466739665623839</v>
      </c>
      <c r="L478">
        <f t="shared" si="134"/>
        <v>1.62794157892979</v>
      </c>
      <c r="M478">
        <v>478</v>
      </c>
      <c r="N478">
        <f t="shared" si="135"/>
        <v>477</v>
      </c>
      <c r="O478">
        <f t="shared" si="136"/>
        <v>0.60991153816286492</v>
      </c>
      <c r="P478">
        <f t="shared" si="137"/>
        <v>0.80128692225818499</v>
      </c>
      <c r="Q478">
        <v>478</v>
      </c>
      <c r="R478">
        <f t="shared" si="138"/>
        <v>477</v>
      </c>
      <c r="S478">
        <f t="shared" si="139"/>
        <v>1.6226832194773482</v>
      </c>
      <c r="T478">
        <f t="shared" si="140"/>
        <v>0.83629635456727502</v>
      </c>
      <c r="U478">
        <v>478</v>
      </c>
      <c r="V478">
        <f t="shared" si="141"/>
        <v>477</v>
      </c>
      <c r="W478">
        <f t="shared" si="142"/>
        <v>1.5545034505329489</v>
      </c>
      <c r="X478">
        <f t="shared" si="143"/>
        <v>0.649403576166799</v>
      </c>
    </row>
    <row r="479" spans="1:24" x14ac:dyDescent="0.2">
      <c r="A479">
        <v>479</v>
      </c>
      <c r="B479">
        <f t="shared" si="126"/>
        <v>478</v>
      </c>
      <c r="C479">
        <f t="shared" si="127"/>
        <v>0.68383404864089459</v>
      </c>
      <c r="D479">
        <f t="shared" si="128"/>
        <v>1</v>
      </c>
      <c r="E479">
        <v>479</v>
      </c>
      <c r="F479">
        <f t="shared" si="129"/>
        <v>478</v>
      </c>
      <c r="G479">
        <f t="shared" si="130"/>
        <v>0.67771379341302262</v>
      </c>
      <c r="H479">
        <f t="shared" si="131"/>
        <v>1.0166461416509101</v>
      </c>
      <c r="I479">
        <v>479</v>
      </c>
      <c r="J479">
        <f t="shared" si="132"/>
        <v>478</v>
      </c>
      <c r="K479">
        <f t="shared" si="133"/>
        <v>1.5470400368883632</v>
      </c>
      <c r="L479">
        <f t="shared" si="134"/>
        <v>1.37205842107021</v>
      </c>
      <c r="M479">
        <v>479</v>
      </c>
      <c r="N479">
        <f t="shared" si="135"/>
        <v>478</v>
      </c>
      <c r="O479">
        <f t="shared" si="136"/>
        <v>0.61077358944257354</v>
      </c>
      <c r="P479">
        <f t="shared" si="137"/>
        <v>0.19871307774181499</v>
      </c>
      <c r="Q479">
        <v>479</v>
      </c>
      <c r="R479">
        <f t="shared" si="138"/>
        <v>478</v>
      </c>
      <c r="S479">
        <f t="shared" si="139"/>
        <v>1.6236454408065821</v>
      </c>
      <c r="T479">
        <f t="shared" si="140"/>
        <v>0.163703645432725</v>
      </c>
      <c r="U479">
        <v>479</v>
      </c>
      <c r="V479">
        <f t="shared" si="141"/>
        <v>478</v>
      </c>
      <c r="W479">
        <f t="shared" si="142"/>
        <v>1.5549309285763446</v>
      </c>
      <c r="X479">
        <f t="shared" si="143"/>
        <v>0.350596423833201</v>
      </c>
    </row>
    <row r="480" spans="1:24" x14ac:dyDescent="0.2">
      <c r="A480">
        <v>480</v>
      </c>
      <c r="B480">
        <f t="shared" si="126"/>
        <v>479</v>
      </c>
      <c r="C480">
        <f t="shared" si="127"/>
        <v>0.68526466380541529</v>
      </c>
      <c r="D480">
        <f t="shared" si="128"/>
        <v>2</v>
      </c>
      <c r="E480">
        <v>480</v>
      </c>
      <c r="F480">
        <f t="shared" si="129"/>
        <v>479</v>
      </c>
      <c r="G480">
        <f t="shared" si="130"/>
        <v>0.67909678013219021</v>
      </c>
      <c r="H480">
        <f t="shared" si="131"/>
        <v>1.9833538583490899</v>
      </c>
      <c r="I480">
        <v>480</v>
      </c>
      <c r="J480">
        <f t="shared" si="132"/>
        <v>479</v>
      </c>
      <c r="K480">
        <f t="shared" si="133"/>
        <v>1.5474061072143426</v>
      </c>
      <c r="L480">
        <f t="shared" si="134"/>
        <v>1.62794157892979</v>
      </c>
      <c r="M480">
        <v>480</v>
      </c>
      <c r="N480">
        <f t="shared" si="135"/>
        <v>479</v>
      </c>
      <c r="O480">
        <f t="shared" si="136"/>
        <v>0.61163564072228227</v>
      </c>
      <c r="P480">
        <f t="shared" si="137"/>
        <v>0.80128692225818499</v>
      </c>
      <c r="Q480">
        <v>480</v>
      </c>
      <c r="R480">
        <f t="shared" si="138"/>
        <v>479</v>
      </c>
      <c r="S480">
        <f t="shared" si="139"/>
        <v>1.6246076621358161</v>
      </c>
      <c r="T480">
        <f t="shared" si="140"/>
        <v>0.83629635456727502</v>
      </c>
      <c r="U480">
        <v>480</v>
      </c>
      <c r="V480">
        <f t="shared" si="141"/>
        <v>479</v>
      </c>
      <c r="W480">
        <f t="shared" si="142"/>
        <v>1.5553584066197403</v>
      </c>
      <c r="X480">
        <f t="shared" si="143"/>
        <v>0.649403576166799</v>
      </c>
    </row>
    <row r="481" spans="1:24" x14ac:dyDescent="0.2">
      <c r="A481">
        <v>481</v>
      </c>
      <c r="B481">
        <f t="shared" si="126"/>
        <v>480</v>
      </c>
      <c r="C481">
        <f t="shared" si="127"/>
        <v>0.68669527896993598</v>
      </c>
      <c r="D481">
        <f t="shared" si="128"/>
        <v>1</v>
      </c>
      <c r="E481">
        <v>481</v>
      </c>
      <c r="F481">
        <f t="shared" si="129"/>
        <v>480</v>
      </c>
      <c r="G481">
        <f t="shared" si="130"/>
        <v>0.6804797668513578</v>
      </c>
      <c r="H481">
        <f t="shared" si="131"/>
        <v>1.0166461416509101</v>
      </c>
      <c r="I481">
        <v>481</v>
      </c>
      <c r="J481">
        <f t="shared" si="132"/>
        <v>480</v>
      </c>
      <c r="K481">
        <f t="shared" si="133"/>
        <v>1.5477721775403221</v>
      </c>
      <c r="L481">
        <f t="shared" si="134"/>
        <v>1.37205842107021</v>
      </c>
      <c r="M481">
        <v>481</v>
      </c>
      <c r="N481">
        <f t="shared" si="135"/>
        <v>480</v>
      </c>
      <c r="O481">
        <f t="shared" si="136"/>
        <v>0.612497692001991</v>
      </c>
      <c r="P481">
        <f t="shared" si="137"/>
        <v>0.19871307774181499</v>
      </c>
      <c r="Q481">
        <v>481</v>
      </c>
      <c r="R481">
        <f t="shared" si="138"/>
        <v>480</v>
      </c>
      <c r="S481">
        <f t="shared" si="139"/>
        <v>1.62556988346505</v>
      </c>
      <c r="T481">
        <f t="shared" si="140"/>
        <v>0.163703645432725</v>
      </c>
      <c r="U481">
        <v>481</v>
      </c>
      <c r="V481">
        <f t="shared" si="141"/>
        <v>480</v>
      </c>
      <c r="W481">
        <f t="shared" si="142"/>
        <v>1.5557858846631361</v>
      </c>
      <c r="X481">
        <f t="shared" si="143"/>
        <v>0.350596423833201</v>
      </c>
    </row>
    <row r="482" spans="1:24" x14ac:dyDescent="0.2">
      <c r="A482">
        <v>482</v>
      </c>
      <c r="B482">
        <f t="shared" si="126"/>
        <v>481</v>
      </c>
      <c r="C482">
        <f t="shared" si="127"/>
        <v>0.68812589413445668</v>
      </c>
      <c r="D482">
        <f t="shared" si="128"/>
        <v>2</v>
      </c>
      <c r="E482">
        <v>482</v>
      </c>
      <c r="F482">
        <f t="shared" si="129"/>
        <v>481</v>
      </c>
      <c r="G482">
        <f t="shared" si="130"/>
        <v>0.68186275357052539</v>
      </c>
      <c r="H482">
        <f t="shared" si="131"/>
        <v>1.9833538583490899</v>
      </c>
      <c r="I482">
        <v>482</v>
      </c>
      <c r="J482">
        <f t="shared" si="132"/>
        <v>481</v>
      </c>
      <c r="K482">
        <f t="shared" si="133"/>
        <v>1.5481382478663015</v>
      </c>
      <c r="L482">
        <f t="shared" si="134"/>
        <v>1.62794157892979</v>
      </c>
      <c r="M482">
        <v>482</v>
      </c>
      <c r="N482">
        <f t="shared" si="135"/>
        <v>481</v>
      </c>
      <c r="O482">
        <f t="shared" si="136"/>
        <v>0.61335974328169962</v>
      </c>
      <c r="P482">
        <f t="shared" si="137"/>
        <v>0.80128692225818499</v>
      </c>
      <c r="Q482">
        <v>482</v>
      </c>
      <c r="R482">
        <f t="shared" si="138"/>
        <v>481</v>
      </c>
      <c r="S482">
        <f t="shared" si="139"/>
        <v>1.626532104794284</v>
      </c>
      <c r="T482">
        <f t="shared" si="140"/>
        <v>0.83629635456727502</v>
      </c>
      <c r="U482">
        <v>482</v>
      </c>
      <c r="V482">
        <f t="shared" si="141"/>
        <v>481</v>
      </c>
      <c r="W482">
        <f t="shared" si="142"/>
        <v>1.5562133627065318</v>
      </c>
      <c r="X482">
        <f t="shared" si="143"/>
        <v>0.649403576166799</v>
      </c>
    </row>
    <row r="483" spans="1:24" x14ac:dyDescent="0.2">
      <c r="A483">
        <v>483</v>
      </c>
      <c r="B483">
        <f t="shared" si="126"/>
        <v>482</v>
      </c>
      <c r="C483">
        <f t="shared" si="127"/>
        <v>0.68955650929897738</v>
      </c>
      <c r="D483">
        <f t="shared" si="128"/>
        <v>1</v>
      </c>
      <c r="E483">
        <v>483</v>
      </c>
      <c r="F483">
        <f t="shared" si="129"/>
        <v>482</v>
      </c>
      <c r="G483">
        <f t="shared" si="130"/>
        <v>0.68324574028969298</v>
      </c>
      <c r="H483">
        <f t="shared" si="131"/>
        <v>1.0166461416509101</v>
      </c>
      <c r="I483">
        <v>483</v>
      </c>
      <c r="J483">
        <f t="shared" si="132"/>
        <v>482</v>
      </c>
      <c r="K483">
        <f t="shared" si="133"/>
        <v>1.5485043181922808</v>
      </c>
      <c r="L483">
        <f t="shared" si="134"/>
        <v>1.37205842107021</v>
      </c>
      <c r="M483">
        <v>483</v>
      </c>
      <c r="N483">
        <f t="shared" si="135"/>
        <v>482</v>
      </c>
      <c r="O483">
        <f t="shared" si="136"/>
        <v>0.61422179456140835</v>
      </c>
      <c r="P483">
        <f t="shared" si="137"/>
        <v>0.19871307774181499</v>
      </c>
      <c r="Q483">
        <v>483</v>
      </c>
      <c r="R483">
        <f t="shared" si="138"/>
        <v>482</v>
      </c>
      <c r="S483">
        <f t="shared" si="139"/>
        <v>1.627494326123518</v>
      </c>
      <c r="T483">
        <f t="shared" si="140"/>
        <v>0.163703645432725</v>
      </c>
      <c r="U483">
        <v>483</v>
      </c>
      <c r="V483">
        <f t="shared" si="141"/>
        <v>482</v>
      </c>
      <c r="W483">
        <f t="shared" si="142"/>
        <v>1.5566408407499275</v>
      </c>
      <c r="X483">
        <f t="shared" si="143"/>
        <v>0.350596423833201</v>
      </c>
    </row>
    <row r="484" spans="1:24" x14ac:dyDescent="0.2">
      <c r="A484">
        <v>484</v>
      </c>
      <c r="B484">
        <f t="shared" si="126"/>
        <v>483</v>
      </c>
      <c r="C484">
        <f t="shared" si="127"/>
        <v>0.69098712446349808</v>
      </c>
      <c r="D484">
        <f t="shared" si="128"/>
        <v>2</v>
      </c>
      <c r="E484">
        <v>484</v>
      </c>
      <c r="F484">
        <f t="shared" si="129"/>
        <v>483</v>
      </c>
      <c r="G484">
        <f t="shared" si="130"/>
        <v>0.68462872700886057</v>
      </c>
      <c r="H484">
        <f t="shared" si="131"/>
        <v>1.9833538583490899</v>
      </c>
      <c r="I484">
        <v>484</v>
      </c>
      <c r="J484">
        <f t="shared" si="132"/>
        <v>483</v>
      </c>
      <c r="K484">
        <f t="shared" si="133"/>
        <v>1.5488703885182602</v>
      </c>
      <c r="L484">
        <f t="shared" si="134"/>
        <v>1.62794157892979</v>
      </c>
      <c r="M484">
        <v>484</v>
      </c>
      <c r="N484">
        <f t="shared" si="135"/>
        <v>483</v>
      </c>
      <c r="O484">
        <f t="shared" si="136"/>
        <v>0.61508384584111708</v>
      </c>
      <c r="P484">
        <f t="shared" si="137"/>
        <v>0.80128692225818499</v>
      </c>
      <c r="Q484">
        <v>484</v>
      </c>
      <c r="R484">
        <f t="shared" si="138"/>
        <v>483</v>
      </c>
      <c r="S484">
        <f t="shared" si="139"/>
        <v>1.6284565474527519</v>
      </c>
      <c r="T484">
        <f t="shared" si="140"/>
        <v>0.83629635456727502</v>
      </c>
      <c r="U484">
        <v>484</v>
      </c>
      <c r="V484">
        <f t="shared" si="141"/>
        <v>483</v>
      </c>
      <c r="W484">
        <f t="shared" si="142"/>
        <v>1.5570683187933232</v>
      </c>
      <c r="X484">
        <f t="shared" si="143"/>
        <v>0.649403576166799</v>
      </c>
    </row>
    <row r="485" spans="1:24" x14ac:dyDescent="0.2">
      <c r="A485">
        <v>485</v>
      </c>
      <c r="B485">
        <f t="shared" si="126"/>
        <v>484</v>
      </c>
      <c r="C485">
        <f t="shared" si="127"/>
        <v>0.69241773962801878</v>
      </c>
      <c r="D485">
        <f t="shared" si="128"/>
        <v>1</v>
      </c>
      <c r="E485">
        <v>485</v>
      </c>
      <c r="F485">
        <f t="shared" si="129"/>
        <v>484</v>
      </c>
      <c r="G485">
        <f t="shared" si="130"/>
        <v>0.68601171372802816</v>
      </c>
      <c r="H485">
        <f t="shared" si="131"/>
        <v>1.0166461416509101</v>
      </c>
      <c r="I485">
        <v>485</v>
      </c>
      <c r="J485">
        <f t="shared" si="132"/>
        <v>484</v>
      </c>
      <c r="K485">
        <f t="shared" si="133"/>
        <v>1.5492364588442396</v>
      </c>
      <c r="L485">
        <f t="shared" si="134"/>
        <v>1.37205842107021</v>
      </c>
      <c r="M485">
        <v>485</v>
      </c>
      <c r="N485">
        <f t="shared" si="135"/>
        <v>484</v>
      </c>
      <c r="O485">
        <f t="shared" si="136"/>
        <v>0.61594589712082581</v>
      </c>
      <c r="P485">
        <f t="shared" si="137"/>
        <v>0.19871307774181499</v>
      </c>
      <c r="Q485">
        <v>485</v>
      </c>
      <c r="R485">
        <f t="shared" si="138"/>
        <v>484</v>
      </c>
      <c r="S485">
        <f t="shared" si="139"/>
        <v>1.6294187687819861</v>
      </c>
      <c r="T485">
        <f t="shared" si="140"/>
        <v>0.163703645432725</v>
      </c>
      <c r="U485">
        <v>485</v>
      </c>
      <c r="V485">
        <f t="shared" si="141"/>
        <v>484</v>
      </c>
      <c r="W485">
        <f t="shared" si="142"/>
        <v>1.5574957968367189</v>
      </c>
      <c r="X485">
        <f t="shared" si="143"/>
        <v>0.350596423833201</v>
      </c>
    </row>
    <row r="486" spans="1:24" x14ac:dyDescent="0.2">
      <c r="A486">
        <v>486</v>
      </c>
      <c r="B486">
        <f t="shared" si="126"/>
        <v>485</v>
      </c>
      <c r="C486">
        <f t="shared" si="127"/>
        <v>0.69384835479253948</v>
      </c>
      <c r="D486">
        <f t="shared" si="128"/>
        <v>2</v>
      </c>
      <c r="E486">
        <v>486</v>
      </c>
      <c r="F486">
        <f t="shared" si="129"/>
        <v>485</v>
      </c>
      <c r="G486">
        <f t="shared" si="130"/>
        <v>0.68739470044719575</v>
      </c>
      <c r="H486">
        <f t="shared" si="131"/>
        <v>1.9833538583490899</v>
      </c>
      <c r="I486">
        <v>486</v>
      </c>
      <c r="J486">
        <f t="shared" si="132"/>
        <v>485</v>
      </c>
      <c r="K486">
        <f t="shared" si="133"/>
        <v>1.5496025291702191</v>
      </c>
      <c r="L486">
        <f t="shared" si="134"/>
        <v>1.62794157892979</v>
      </c>
      <c r="M486">
        <v>486</v>
      </c>
      <c r="N486">
        <f t="shared" si="135"/>
        <v>485</v>
      </c>
      <c r="O486">
        <f t="shared" si="136"/>
        <v>0.61680794840053443</v>
      </c>
      <c r="P486">
        <f t="shared" si="137"/>
        <v>0.80128692225818499</v>
      </c>
      <c r="Q486">
        <v>486</v>
      </c>
      <c r="R486">
        <f t="shared" si="138"/>
        <v>485</v>
      </c>
      <c r="S486">
        <f t="shared" si="139"/>
        <v>1.6303809901112201</v>
      </c>
      <c r="T486">
        <f t="shared" si="140"/>
        <v>0.83629635456727502</v>
      </c>
      <c r="U486">
        <v>486</v>
      </c>
      <c r="V486">
        <f t="shared" si="141"/>
        <v>485</v>
      </c>
      <c r="W486">
        <f t="shared" si="142"/>
        <v>1.5579232748801144</v>
      </c>
      <c r="X486">
        <f t="shared" si="143"/>
        <v>0.649403576166799</v>
      </c>
    </row>
    <row r="487" spans="1:24" x14ac:dyDescent="0.2">
      <c r="A487">
        <v>487</v>
      </c>
      <c r="B487">
        <f t="shared" si="126"/>
        <v>486</v>
      </c>
      <c r="C487">
        <f t="shared" si="127"/>
        <v>0.69527896995706018</v>
      </c>
      <c r="D487">
        <f t="shared" si="128"/>
        <v>1</v>
      </c>
      <c r="E487">
        <v>487</v>
      </c>
      <c r="F487">
        <f t="shared" si="129"/>
        <v>486</v>
      </c>
      <c r="G487">
        <f t="shared" si="130"/>
        <v>0.68877768716636345</v>
      </c>
      <c r="H487">
        <f t="shared" si="131"/>
        <v>1.0166461416509101</v>
      </c>
      <c r="I487">
        <v>487</v>
      </c>
      <c r="J487">
        <f t="shared" si="132"/>
        <v>486</v>
      </c>
      <c r="K487">
        <f t="shared" si="133"/>
        <v>1.5499685994961985</v>
      </c>
      <c r="L487">
        <f t="shared" si="134"/>
        <v>1.37205842107021</v>
      </c>
      <c r="M487">
        <v>487</v>
      </c>
      <c r="N487">
        <f t="shared" si="135"/>
        <v>486</v>
      </c>
      <c r="O487">
        <f t="shared" si="136"/>
        <v>0.61766999968024316</v>
      </c>
      <c r="P487">
        <f t="shared" si="137"/>
        <v>0.19871307774181499</v>
      </c>
      <c r="Q487">
        <v>487</v>
      </c>
      <c r="R487">
        <f t="shared" si="138"/>
        <v>486</v>
      </c>
      <c r="S487">
        <f t="shared" si="139"/>
        <v>1.631343211440454</v>
      </c>
      <c r="T487">
        <f t="shared" si="140"/>
        <v>0.163703645432725</v>
      </c>
      <c r="U487">
        <v>487</v>
      </c>
      <c r="V487">
        <f t="shared" si="141"/>
        <v>486</v>
      </c>
      <c r="W487">
        <f t="shared" si="142"/>
        <v>1.5583507529235101</v>
      </c>
      <c r="X487">
        <f t="shared" si="143"/>
        <v>0.350596423833201</v>
      </c>
    </row>
    <row r="488" spans="1:24" x14ac:dyDescent="0.2">
      <c r="A488">
        <v>488</v>
      </c>
      <c r="B488">
        <f t="shared" si="126"/>
        <v>487</v>
      </c>
      <c r="C488">
        <f t="shared" si="127"/>
        <v>0.69670958512158088</v>
      </c>
      <c r="D488">
        <f t="shared" si="128"/>
        <v>2</v>
      </c>
      <c r="E488">
        <v>488</v>
      </c>
      <c r="F488">
        <f t="shared" si="129"/>
        <v>487</v>
      </c>
      <c r="G488">
        <f t="shared" si="130"/>
        <v>0.69016067388553104</v>
      </c>
      <c r="H488">
        <f t="shared" si="131"/>
        <v>1.9833538583490899</v>
      </c>
      <c r="I488">
        <v>488</v>
      </c>
      <c r="J488">
        <f t="shared" si="132"/>
        <v>487</v>
      </c>
      <c r="K488">
        <f t="shared" si="133"/>
        <v>1.5503346698221778</v>
      </c>
      <c r="L488">
        <f t="shared" si="134"/>
        <v>1.62794157892979</v>
      </c>
      <c r="M488">
        <v>488</v>
      </c>
      <c r="N488">
        <f t="shared" si="135"/>
        <v>487</v>
      </c>
      <c r="O488">
        <f t="shared" si="136"/>
        <v>0.6185320509599519</v>
      </c>
      <c r="P488">
        <f t="shared" si="137"/>
        <v>0.80128692225818499</v>
      </c>
      <c r="Q488">
        <v>488</v>
      </c>
      <c r="R488">
        <f t="shared" si="138"/>
        <v>487</v>
      </c>
      <c r="S488">
        <f t="shared" si="139"/>
        <v>1.632305432769688</v>
      </c>
      <c r="T488">
        <f t="shared" si="140"/>
        <v>0.83629635456727502</v>
      </c>
      <c r="U488">
        <v>488</v>
      </c>
      <c r="V488">
        <f t="shared" si="141"/>
        <v>487</v>
      </c>
      <c r="W488">
        <f t="shared" si="142"/>
        <v>1.5587782309669058</v>
      </c>
      <c r="X488">
        <f t="shared" si="143"/>
        <v>0.649403576166799</v>
      </c>
    </row>
    <row r="489" spans="1:24" x14ac:dyDescent="0.2">
      <c r="A489">
        <v>489</v>
      </c>
      <c r="B489">
        <f t="shared" si="126"/>
        <v>488</v>
      </c>
      <c r="C489">
        <f t="shared" si="127"/>
        <v>0.69814020028610158</v>
      </c>
      <c r="D489">
        <f t="shared" si="128"/>
        <v>1</v>
      </c>
      <c r="E489">
        <v>489</v>
      </c>
      <c r="F489">
        <f t="shared" si="129"/>
        <v>488</v>
      </c>
      <c r="G489">
        <f t="shared" si="130"/>
        <v>0.69154366060469863</v>
      </c>
      <c r="H489">
        <f t="shared" si="131"/>
        <v>1.0166461416509101</v>
      </c>
      <c r="I489">
        <v>489</v>
      </c>
      <c r="J489">
        <f t="shared" si="132"/>
        <v>488</v>
      </c>
      <c r="K489">
        <f t="shared" si="133"/>
        <v>1.5507007401481572</v>
      </c>
      <c r="L489">
        <f t="shared" si="134"/>
        <v>1.37205842107021</v>
      </c>
      <c r="M489">
        <v>489</v>
      </c>
      <c r="N489">
        <f t="shared" si="135"/>
        <v>488</v>
      </c>
      <c r="O489">
        <f t="shared" si="136"/>
        <v>0.61939410223966052</v>
      </c>
      <c r="P489">
        <f t="shared" si="137"/>
        <v>0.19871307774181499</v>
      </c>
      <c r="Q489">
        <v>489</v>
      </c>
      <c r="R489">
        <f t="shared" si="138"/>
        <v>488</v>
      </c>
      <c r="S489">
        <f t="shared" si="139"/>
        <v>1.6332676540989222</v>
      </c>
      <c r="T489">
        <f t="shared" si="140"/>
        <v>0.163703645432725</v>
      </c>
      <c r="U489">
        <v>489</v>
      </c>
      <c r="V489">
        <f t="shared" si="141"/>
        <v>488</v>
      </c>
      <c r="W489">
        <f t="shared" si="142"/>
        <v>1.5592057090103015</v>
      </c>
      <c r="X489">
        <f t="shared" si="143"/>
        <v>0.350596423833201</v>
      </c>
    </row>
    <row r="490" spans="1:24" x14ac:dyDescent="0.2">
      <c r="A490">
        <v>490</v>
      </c>
      <c r="B490">
        <f t="shared" si="126"/>
        <v>489</v>
      </c>
      <c r="C490">
        <f t="shared" si="127"/>
        <v>0.69957081545062227</v>
      </c>
      <c r="D490">
        <f t="shared" si="128"/>
        <v>2</v>
      </c>
      <c r="E490">
        <v>490</v>
      </c>
      <c r="F490">
        <f t="shared" si="129"/>
        <v>489</v>
      </c>
      <c r="G490">
        <f t="shared" si="130"/>
        <v>0.69292664732386622</v>
      </c>
      <c r="H490">
        <f t="shared" si="131"/>
        <v>1.9833538583490899</v>
      </c>
      <c r="I490">
        <v>490</v>
      </c>
      <c r="J490">
        <f t="shared" si="132"/>
        <v>489</v>
      </c>
      <c r="K490">
        <f t="shared" si="133"/>
        <v>1.5510668104741367</v>
      </c>
      <c r="L490">
        <f t="shared" si="134"/>
        <v>1.62794157892979</v>
      </c>
      <c r="M490">
        <v>490</v>
      </c>
      <c r="N490">
        <f t="shared" si="135"/>
        <v>489</v>
      </c>
      <c r="O490">
        <f t="shared" si="136"/>
        <v>0.62025615351936925</v>
      </c>
      <c r="P490">
        <f t="shared" si="137"/>
        <v>0.80128692225818499</v>
      </c>
      <c r="Q490">
        <v>490</v>
      </c>
      <c r="R490">
        <f t="shared" si="138"/>
        <v>489</v>
      </c>
      <c r="S490">
        <f t="shared" si="139"/>
        <v>1.6342298754281561</v>
      </c>
      <c r="T490">
        <f t="shared" si="140"/>
        <v>0.83629635456727502</v>
      </c>
      <c r="U490">
        <v>490</v>
      </c>
      <c r="V490">
        <f t="shared" si="141"/>
        <v>489</v>
      </c>
      <c r="W490">
        <f t="shared" si="142"/>
        <v>1.5596331870536972</v>
      </c>
      <c r="X490">
        <f t="shared" si="143"/>
        <v>0.649403576166799</v>
      </c>
    </row>
    <row r="491" spans="1:24" x14ac:dyDescent="0.2">
      <c r="A491">
        <v>491</v>
      </c>
      <c r="B491">
        <f t="shared" si="126"/>
        <v>490</v>
      </c>
      <c r="C491">
        <f t="shared" si="127"/>
        <v>0.70100143061514297</v>
      </c>
      <c r="D491">
        <f t="shared" si="128"/>
        <v>1</v>
      </c>
      <c r="E491">
        <v>491</v>
      </c>
      <c r="F491">
        <f t="shared" si="129"/>
        <v>490</v>
      </c>
      <c r="G491">
        <f t="shared" si="130"/>
        <v>0.69430963404303381</v>
      </c>
      <c r="H491">
        <f t="shared" si="131"/>
        <v>1.0166461416509101</v>
      </c>
      <c r="I491">
        <v>491</v>
      </c>
      <c r="J491">
        <f t="shared" si="132"/>
        <v>490</v>
      </c>
      <c r="K491">
        <f t="shared" si="133"/>
        <v>1.5514328808001161</v>
      </c>
      <c r="L491">
        <f t="shared" si="134"/>
        <v>1.37205842107021</v>
      </c>
      <c r="M491">
        <v>491</v>
      </c>
      <c r="N491">
        <f t="shared" si="135"/>
        <v>490</v>
      </c>
      <c r="O491">
        <f t="shared" si="136"/>
        <v>0.62111820479907798</v>
      </c>
      <c r="P491">
        <f t="shared" si="137"/>
        <v>0.19871307774181499</v>
      </c>
      <c r="Q491">
        <v>491</v>
      </c>
      <c r="R491">
        <f t="shared" si="138"/>
        <v>490</v>
      </c>
      <c r="S491">
        <f t="shared" si="139"/>
        <v>1.6351920967573901</v>
      </c>
      <c r="T491">
        <f t="shared" si="140"/>
        <v>0.163703645432725</v>
      </c>
      <c r="U491">
        <v>491</v>
      </c>
      <c r="V491">
        <f t="shared" si="141"/>
        <v>490</v>
      </c>
      <c r="W491">
        <f t="shared" si="142"/>
        <v>1.560060665097093</v>
      </c>
      <c r="X491">
        <f t="shared" si="143"/>
        <v>0.350596423833201</v>
      </c>
    </row>
    <row r="492" spans="1:24" x14ac:dyDescent="0.2">
      <c r="A492">
        <v>492</v>
      </c>
      <c r="B492">
        <f t="shared" si="126"/>
        <v>491</v>
      </c>
      <c r="C492">
        <f t="shared" si="127"/>
        <v>0.70243204577966367</v>
      </c>
      <c r="D492">
        <f t="shared" si="128"/>
        <v>2</v>
      </c>
      <c r="E492">
        <v>492</v>
      </c>
      <c r="F492">
        <f t="shared" si="129"/>
        <v>491</v>
      </c>
      <c r="G492">
        <f t="shared" si="130"/>
        <v>0.6956926207622014</v>
      </c>
      <c r="H492">
        <f t="shared" si="131"/>
        <v>1.9833538583490899</v>
      </c>
      <c r="I492">
        <v>492</v>
      </c>
      <c r="J492">
        <f t="shared" si="132"/>
        <v>491</v>
      </c>
      <c r="K492">
        <f t="shared" si="133"/>
        <v>1.5517989511260954</v>
      </c>
      <c r="L492">
        <f t="shared" si="134"/>
        <v>1.62794157892979</v>
      </c>
      <c r="M492">
        <v>492</v>
      </c>
      <c r="N492">
        <f t="shared" si="135"/>
        <v>491</v>
      </c>
      <c r="O492">
        <f t="shared" si="136"/>
        <v>0.62198025607878671</v>
      </c>
      <c r="P492">
        <f t="shared" si="137"/>
        <v>0.80128692225818499</v>
      </c>
      <c r="Q492">
        <v>492</v>
      </c>
      <c r="R492">
        <f t="shared" si="138"/>
        <v>491</v>
      </c>
      <c r="S492">
        <f t="shared" si="139"/>
        <v>1.636154318086624</v>
      </c>
      <c r="T492">
        <f t="shared" si="140"/>
        <v>0.83629635456727502</v>
      </c>
      <c r="U492">
        <v>492</v>
      </c>
      <c r="V492">
        <f t="shared" si="141"/>
        <v>491</v>
      </c>
      <c r="W492">
        <f t="shared" si="142"/>
        <v>1.5604881431404887</v>
      </c>
      <c r="X492">
        <f t="shared" si="143"/>
        <v>0.649403576166799</v>
      </c>
    </row>
    <row r="493" spans="1:24" x14ac:dyDescent="0.2">
      <c r="A493">
        <v>493</v>
      </c>
      <c r="B493">
        <f t="shared" si="126"/>
        <v>492</v>
      </c>
      <c r="C493">
        <f t="shared" si="127"/>
        <v>0.70386266094418437</v>
      </c>
      <c r="D493">
        <f t="shared" si="128"/>
        <v>1</v>
      </c>
      <c r="E493">
        <v>493</v>
      </c>
      <c r="F493">
        <f t="shared" si="129"/>
        <v>492</v>
      </c>
      <c r="G493">
        <f t="shared" si="130"/>
        <v>0.69707560748136899</v>
      </c>
      <c r="H493">
        <f t="shared" si="131"/>
        <v>1.0166461416509101</v>
      </c>
      <c r="I493">
        <v>493</v>
      </c>
      <c r="J493">
        <f t="shared" si="132"/>
        <v>492</v>
      </c>
      <c r="K493">
        <f t="shared" si="133"/>
        <v>1.5521650214520748</v>
      </c>
      <c r="L493">
        <f t="shared" si="134"/>
        <v>1.37205842107021</v>
      </c>
      <c r="M493">
        <v>493</v>
      </c>
      <c r="N493">
        <f t="shared" si="135"/>
        <v>492</v>
      </c>
      <c r="O493">
        <f t="shared" si="136"/>
        <v>0.62284230735849533</v>
      </c>
      <c r="P493">
        <f t="shared" si="137"/>
        <v>0.19871307774181499</v>
      </c>
      <c r="Q493">
        <v>493</v>
      </c>
      <c r="R493">
        <f t="shared" si="138"/>
        <v>492</v>
      </c>
      <c r="S493">
        <f t="shared" si="139"/>
        <v>1.637116539415858</v>
      </c>
      <c r="T493">
        <f t="shared" si="140"/>
        <v>0.163703645432725</v>
      </c>
      <c r="U493">
        <v>493</v>
      </c>
      <c r="V493">
        <f t="shared" si="141"/>
        <v>492</v>
      </c>
      <c r="W493">
        <f t="shared" si="142"/>
        <v>1.5609156211838844</v>
      </c>
      <c r="X493">
        <f t="shared" si="143"/>
        <v>0.350596423833201</v>
      </c>
    </row>
    <row r="494" spans="1:24" x14ac:dyDescent="0.2">
      <c r="A494">
        <v>494</v>
      </c>
      <c r="B494">
        <f t="shared" si="126"/>
        <v>493</v>
      </c>
      <c r="C494">
        <f t="shared" si="127"/>
        <v>0.70529327610870507</v>
      </c>
      <c r="D494">
        <f t="shared" si="128"/>
        <v>2</v>
      </c>
      <c r="E494">
        <v>494</v>
      </c>
      <c r="F494">
        <f t="shared" si="129"/>
        <v>493</v>
      </c>
      <c r="G494">
        <f t="shared" si="130"/>
        <v>0.69845859420053658</v>
      </c>
      <c r="H494">
        <f t="shared" si="131"/>
        <v>1.9833538583490899</v>
      </c>
      <c r="I494">
        <v>494</v>
      </c>
      <c r="J494">
        <f t="shared" si="132"/>
        <v>493</v>
      </c>
      <c r="K494">
        <f t="shared" si="133"/>
        <v>1.5525310917780542</v>
      </c>
      <c r="L494">
        <f t="shared" si="134"/>
        <v>1.62794157892979</v>
      </c>
      <c r="M494">
        <v>494</v>
      </c>
      <c r="N494">
        <f t="shared" si="135"/>
        <v>493</v>
      </c>
      <c r="O494">
        <f t="shared" si="136"/>
        <v>0.62370435863820406</v>
      </c>
      <c r="P494">
        <f t="shared" si="137"/>
        <v>0.80128692225818499</v>
      </c>
      <c r="Q494">
        <v>494</v>
      </c>
      <c r="R494">
        <f t="shared" si="138"/>
        <v>493</v>
      </c>
      <c r="S494">
        <f t="shared" si="139"/>
        <v>1.638078760745092</v>
      </c>
      <c r="T494">
        <f t="shared" si="140"/>
        <v>0.83629635456727502</v>
      </c>
      <c r="U494">
        <v>494</v>
      </c>
      <c r="V494">
        <f t="shared" si="141"/>
        <v>493</v>
      </c>
      <c r="W494">
        <f t="shared" si="142"/>
        <v>1.5613430992272801</v>
      </c>
      <c r="X494">
        <f t="shared" si="143"/>
        <v>0.649403576166799</v>
      </c>
    </row>
    <row r="495" spans="1:24" x14ac:dyDescent="0.2">
      <c r="A495">
        <v>495</v>
      </c>
      <c r="B495">
        <f t="shared" si="126"/>
        <v>494</v>
      </c>
      <c r="C495">
        <f t="shared" si="127"/>
        <v>0.70672389127322577</v>
      </c>
      <c r="D495">
        <f t="shared" si="128"/>
        <v>1</v>
      </c>
      <c r="E495">
        <v>495</v>
      </c>
      <c r="F495">
        <f t="shared" si="129"/>
        <v>494</v>
      </c>
      <c r="G495">
        <f t="shared" si="130"/>
        <v>0.69984158091970416</v>
      </c>
      <c r="H495">
        <f t="shared" si="131"/>
        <v>1.0166461416509101</v>
      </c>
      <c r="I495">
        <v>495</v>
      </c>
      <c r="J495">
        <f t="shared" si="132"/>
        <v>494</v>
      </c>
      <c r="K495">
        <f t="shared" si="133"/>
        <v>1.5528971621040337</v>
      </c>
      <c r="L495">
        <f t="shared" si="134"/>
        <v>1.37205842107021</v>
      </c>
      <c r="M495">
        <v>495</v>
      </c>
      <c r="N495">
        <f t="shared" si="135"/>
        <v>494</v>
      </c>
      <c r="O495">
        <f t="shared" si="136"/>
        <v>0.62456640991791279</v>
      </c>
      <c r="P495">
        <f t="shared" si="137"/>
        <v>0.19871307774181499</v>
      </c>
      <c r="Q495">
        <v>495</v>
      </c>
      <c r="R495">
        <f t="shared" si="138"/>
        <v>494</v>
      </c>
      <c r="S495">
        <f t="shared" si="139"/>
        <v>1.6390409820743261</v>
      </c>
      <c r="T495">
        <f t="shared" si="140"/>
        <v>0.163703645432725</v>
      </c>
      <c r="U495">
        <v>495</v>
      </c>
      <c r="V495">
        <f t="shared" si="141"/>
        <v>494</v>
      </c>
      <c r="W495">
        <f t="shared" si="142"/>
        <v>1.5617705772706758</v>
      </c>
      <c r="X495">
        <f t="shared" si="143"/>
        <v>0.350596423833201</v>
      </c>
    </row>
    <row r="496" spans="1:24" x14ac:dyDescent="0.2">
      <c r="A496">
        <v>496</v>
      </c>
      <c r="B496">
        <f t="shared" si="126"/>
        <v>495</v>
      </c>
      <c r="C496">
        <f t="shared" si="127"/>
        <v>0.70815450643774647</v>
      </c>
      <c r="D496">
        <f t="shared" si="128"/>
        <v>2</v>
      </c>
      <c r="E496">
        <v>496</v>
      </c>
      <c r="F496">
        <f t="shared" si="129"/>
        <v>495</v>
      </c>
      <c r="G496">
        <f t="shared" si="130"/>
        <v>0.70122456763887175</v>
      </c>
      <c r="H496">
        <f t="shared" si="131"/>
        <v>1.9833538583490899</v>
      </c>
      <c r="I496">
        <v>496</v>
      </c>
      <c r="J496">
        <f t="shared" si="132"/>
        <v>495</v>
      </c>
      <c r="K496">
        <f t="shared" si="133"/>
        <v>1.5532632324300131</v>
      </c>
      <c r="L496">
        <f t="shared" si="134"/>
        <v>1.62794157892979</v>
      </c>
      <c r="M496">
        <v>496</v>
      </c>
      <c r="N496">
        <f t="shared" si="135"/>
        <v>495</v>
      </c>
      <c r="O496">
        <f t="shared" si="136"/>
        <v>0.62542846119762141</v>
      </c>
      <c r="P496">
        <f t="shared" si="137"/>
        <v>0.80128692225818499</v>
      </c>
      <c r="Q496">
        <v>496</v>
      </c>
      <c r="R496">
        <f t="shared" si="138"/>
        <v>495</v>
      </c>
      <c r="S496">
        <f t="shared" si="139"/>
        <v>1.6400032034035601</v>
      </c>
      <c r="T496">
        <f t="shared" si="140"/>
        <v>0.83629635456727502</v>
      </c>
      <c r="U496">
        <v>496</v>
      </c>
      <c r="V496">
        <f t="shared" si="141"/>
        <v>495</v>
      </c>
      <c r="W496">
        <f t="shared" si="142"/>
        <v>1.5621980553140715</v>
      </c>
      <c r="X496">
        <f t="shared" si="143"/>
        <v>0.649403576166799</v>
      </c>
    </row>
    <row r="497" spans="1:24" x14ac:dyDescent="0.2">
      <c r="A497">
        <v>497</v>
      </c>
      <c r="B497">
        <f t="shared" si="126"/>
        <v>496</v>
      </c>
      <c r="C497">
        <f t="shared" si="127"/>
        <v>0.70958512160226717</v>
      </c>
      <c r="D497">
        <f t="shared" si="128"/>
        <v>1</v>
      </c>
      <c r="E497">
        <v>497</v>
      </c>
      <c r="F497">
        <f t="shared" si="129"/>
        <v>496</v>
      </c>
      <c r="G497">
        <f t="shared" si="130"/>
        <v>0.70260755435803934</v>
      </c>
      <c r="H497">
        <f t="shared" si="131"/>
        <v>1.0166461416509101</v>
      </c>
      <c r="I497">
        <v>497</v>
      </c>
      <c r="J497">
        <f t="shared" si="132"/>
        <v>496</v>
      </c>
      <c r="K497">
        <f t="shared" si="133"/>
        <v>1.5536293027559924</v>
      </c>
      <c r="L497">
        <f t="shared" si="134"/>
        <v>1.37205842107021</v>
      </c>
      <c r="M497">
        <v>497</v>
      </c>
      <c r="N497">
        <f t="shared" si="135"/>
        <v>496</v>
      </c>
      <c r="O497">
        <f t="shared" si="136"/>
        <v>0.62629051247733014</v>
      </c>
      <c r="P497">
        <f t="shared" si="137"/>
        <v>0.19871307774181499</v>
      </c>
      <c r="Q497">
        <v>497</v>
      </c>
      <c r="R497">
        <f t="shared" si="138"/>
        <v>496</v>
      </c>
      <c r="S497">
        <f t="shared" si="139"/>
        <v>1.6409654247327941</v>
      </c>
      <c r="T497">
        <f t="shared" si="140"/>
        <v>0.163703645432725</v>
      </c>
      <c r="U497">
        <v>497</v>
      </c>
      <c r="V497">
        <f t="shared" si="141"/>
        <v>496</v>
      </c>
      <c r="W497">
        <f t="shared" si="142"/>
        <v>1.5626255333574672</v>
      </c>
      <c r="X497">
        <f t="shared" si="143"/>
        <v>0.350596423833201</v>
      </c>
    </row>
    <row r="498" spans="1:24" x14ac:dyDescent="0.2">
      <c r="A498">
        <v>498</v>
      </c>
      <c r="B498">
        <f t="shared" si="126"/>
        <v>497</v>
      </c>
      <c r="C498">
        <f t="shared" si="127"/>
        <v>0.71101573676678786</v>
      </c>
      <c r="D498">
        <f t="shared" si="128"/>
        <v>2</v>
      </c>
      <c r="E498">
        <v>498</v>
      </c>
      <c r="F498">
        <f t="shared" si="129"/>
        <v>497</v>
      </c>
      <c r="G498">
        <f t="shared" si="130"/>
        <v>0.70399054107720704</v>
      </c>
      <c r="H498">
        <f t="shared" si="131"/>
        <v>1.9833538583490899</v>
      </c>
      <c r="I498">
        <v>498</v>
      </c>
      <c r="J498">
        <f t="shared" si="132"/>
        <v>497</v>
      </c>
      <c r="K498">
        <f t="shared" si="133"/>
        <v>1.5539953730819718</v>
      </c>
      <c r="L498">
        <f t="shared" si="134"/>
        <v>1.62794157892979</v>
      </c>
      <c r="M498">
        <v>498</v>
      </c>
      <c r="N498">
        <f t="shared" si="135"/>
        <v>497</v>
      </c>
      <c r="O498">
        <f t="shared" si="136"/>
        <v>0.62715256375703887</v>
      </c>
      <c r="P498">
        <f t="shared" si="137"/>
        <v>0.80128692225818499</v>
      </c>
      <c r="Q498">
        <v>498</v>
      </c>
      <c r="R498">
        <f t="shared" si="138"/>
        <v>497</v>
      </c>
      <c r="S498">
        <f t="shared" si="139"/>
        <v>1.641927646062028</v>
      </c>
      <c r="T498">
        <f t="shared" si="140"/>
        <v>0.83629635456727502</v>
      </c>
      <c r="U498">
        <v>498</v>
      </c>
      <c r="V498">
        <f t="shared" si="141"/>
        <v>497</v>
      </c>
      <c r="W498">
        <f t="shared" si="142"/>
        <v>1.5630530114008629</v>
      </c>
      <c r="X498">
        <f t="shared" si="143"/>
        <v>0.649403576166799</v>
      </c>
    </row>
    <row r="499" spans="1:24" x14ac:dyDescent="0.2">
      <c r="A499">
        <v>499</v>
      </c>
      <c r="B499">
        <f t="shared" si="126"/>
        <v>498</v>
      </c>
      <c r="C499">
        <f t="shared" si="127"/>
        <v>0.71244635193130856</v>
      </c>
      <c r="D499">
        <f t="shared" si="128"/>
        <v>1</v>
      </c>
      <c r="E499">
        <v>499</v>
      </c>
      <c r="F499">
        <f t="shared" si="129"/>
        <v>498</v>
      </c>
      <c r="G499">
        <f t="shared" si="130"/>
        <v>0.70537352779637463</v>
      </c>
      <c r="H499">
        <f t="shared" si="131"/>
        <v>1.0166461416509101</v>
      </c>
      <c r="I499">
        <v>499</v>
      </c>
      <c r="J499">
        <f t="shared" si="132"/>
        <v>498</v>
      </c>
      <c r="K499">
        <f t="shared" si="133"/>
        <v>1.5543614434079513</v>
      </c>
      <c r="L499">
        <f t="shared" si="134"/>
        <v>1.37205842107021</v>
      </c>
      <c r="M499">
        <v>499</v>
      </c>
      <c r="N499">
        <f t="shared" si="135"/>
        <v>498</v>
      </c>
      <c r="O499">
        <f t="shared" si="136"/>
        <v>0.6280146150367476</v>
      </c>
      <c r="P499">
        <f t="shared" si="137"/>
        <v>0.19871307774181499</v>
      </c>
      <c r="Q499">
        <v>499</v>
      </c>
      <c r="R499">
        <f t="shared" si="138"/>
        <v>498</v>
      </c>
      <c r="S499">
        <f t="shared" si="139"/>
        <v>1.6428898673912622</v>
      </c>
      <c r="T499">
        <f t="shared" si="140"/>
        <v>0.163703645432725</v>
      </c>
      <c r="U499">
        <v>499</v>
      </c>
      <c r="V499">
        <f t="shared" si="141"/>
        <v>498</v>
      </c>
      <c r="W499">
        <f t="shared" si="142"/>
        <v>1.5634804894442587</v>
      </c>
      <c r="X499">
        <f t="shared" si="143"/>
        <v>0.350596423833201</v>
      </c>
    </row>
    <row r="500" spans="1:24" x14ac:dyDescent="0.2">
      <c r="A500">
        <v>500</v>
      </c>
      <c r="B500">
        <f t="shared" si="126"/>
        <v>499</v>
      </c>
      <c r="C500">
        <f t="shared" si="127"/>
        <v>0.71387696709582926</v>
      </c>
      <c r="D500">
        <f t="shared" si="128"/>
        <v>2</v>
      </c>
      <c r="E500">
        <v>500</v>
      </c>
      <c r="F500">
        <f t="shared" si="129"/>
        <v>499</v>
      </c>
      <c r="G500">
        <f t="shared" si="130"/>
        <v>0.70675651451554222</v>
      </c>
      <c r="H500">
        <f t="shared" si="131"/>
        <v>1.9833538583490899</v>
      </c>
      <c r="I500">
        <v>500</v>
      </c>
      <c r="J500">
        <f t="shared" si="132"/>
        <v>499</v>
      </c>
      <c r="K500">
        <f t="shared" si="133"/>
        <v>1.5547275137339307</v>
      </c>
      <c r="L500">
        <f t="shared" si="134"/>
        <v>1.62794157892979</v>
      </c>
      <c r="M500">
        <v>500</v>
      </c>
      <c r="N500">
        <f t="shared" si="135"/>
        <v>499</v>
      </c>
      <c r="O500">
        <f t="shared" si="136"/>
        <v>0.62887666631645622</v>
      </c>
      <c r="P500">
        <f t="shared" si="137"/>
        <v>0.80128692225818499</v>
      </c>
      <c r="Q500">
        <v>500</v>
      </c>
      <c r="R500">
        <f t="shared" si="138"/>
        <v>499</v>
      </c>
      <c r="S500">
        <f t="shared" si="139"/>
        <v>1.6438520887204962</v>
      </c>
      <c r="T500">
        <f t="shared" si="140"/>
        <v>0.83629635456727502</v>
      </c>
      <c r="U500">
        <v>500</v>
      </c>
      <c r="V500">
        <f t="shared" si="141"/>
        <v>499</v>
      </c>
      <c r="W500">
        <f t="shared" si="142"/>
        <v>1.5639079674876544</v>
      </c>
      <c r="X500">
        <f t="shared" si="143"/>
        <v>0.649403576166799</v>
      </c>
    </row>
    <row r="501" spans="1:24" x14ac:dyDescent="0.2">
      <c r="A501">
        <v>501</v>
      </c>
      <c r="B501">
        <f t="shared" si="126"/>
        <v>500</v>
      </c>
      <c r="C501">
        <f t="shared" si="127"/>
        <v>0.71530758226034996</v>
      </c>
      <c r="D501">
        <f t="shared" si="128"/>
        <v>1</v>
      </c>
      <c r="E501">
        <v>501</v>
      </c>
      <c r="F501">
        <f t="shared" si="129"/>
        <v>500</v>
      </c>
      <c r="G501">
        <f t="shared" si="130"/>
        <v>0.70813950123470981</v>
      </c>
      <c r="H501">
        <f t="shared" si="131"/>
        <v>1.0166461416509101</v>
      </c>
      <c r="I501">
        <v>501</v>
      </c>
      <c r="J501">
        <f t="shared" si="132"/>
        <v>500</v>
      </c>
      <c r="K501">
        <f t="shared" si="133"/>
        <v>1.5550935840599101</v>
      </c>
      <c r="L501">
        <f t="shared" si="134"/>
        <v>1.37205842107021</v>
      </c>
      <c r="M501">
        <v>501</v>
      </c>
      <c r="N501">
        <f t="shared" si="135"/>
        <v>500</v>
      </c>
      <c r="O501">
        <f t="shared" si="136"/>
        <v>0.62973871759616495</v>
      </c>
      <c r="P501">
        <f t="shared" si="137"/>
        <v>0.19871307774181499</v>
      </c>
      <c r="Q501">
        <v>501</v>
      </c>
      <c r="R501">
        <f t="shared" si="138"/>
        <v>500</v>
      </c>
      <c r="S501">
        <f t="shared" si="139"/>
        <v>1.6448143100497301</v>
      </c>
      <c r="T501">
        <f t="shared" si="140"/>
        <v>0.163703645432725</v>
      </c>
      <c r="U501">
        <v>501</v>
      </c>
      <c r="V501">
        <f t="shared" si="141"/>
        <v>500</v>
      </c>
      <c r="W501">
        <f t="shared" si="142"/>
        <v>1.5643354455310501</v>
      </c>
      <c r="X501">
        <f t="shared" si="143"/>
        <v>0.350596423833201</v>
      </c>
    </row>
    <row r="502" spans="1:24" x14ac:dyDescent="0.2">
      <c r="A502">
        <v>502</v>
      </c>
      <c r="B502">
        <f t="shared" si="126"/>
        <v>501</v>
      </c>
      <c r="C502">
        <f t="shared" si="127"/>
        <v>0.71673819742487066</v>
      </c>
      <c r="D502">
        <f t="shared" si="128"/>
        <v>2</v>
      </c>
      <c r="E502">
        <v>502</v>
      </c>
      <c r="F502">
        <f t="shared" si="129"/>
        <v>501</v>
      </c>
      <c r="G502">
        <f t="shared" si="130"/>
        <v>0.7095224879538774</v>
      </c>
      <c r="H502">
        <f t="shared" si="131"/>
        <v>1.9833538583490899</v>
      </c>
      <c r="I502">
        <v>502</v>
      </c>
      <c r="J502">
        <f t="shared" si="132"/>
        <v>501</v>
      </c>
      <c r="K502">
        <f t="shared" si="133"/>
        <v>1.5554596543858894</v>
      </c>
      <c r="L502">
        <f t="shared" si="134"/>
        <v>1.62794157892979</v>
      </c>
      <c r="M502">
        <v>502</v>
      </c>
      <c r="N502">
        <f t="shared" si="135"/>
        <v>501</v>
      </c>
      <c r="O502">
        <f t="shared" si="136"/>
        <v>0.63060076887587369</v>
      </c>
      <c r="P502">
        <f t="shared" si="137"/>
        <v>0.80128692225818499</v>
      </c>
      <c r="Q502">
        <v>502</v>
      </c>
      <c r="R502">
        <f t="shared" si="138"/>
        <v>501</v>
      </c>
      <c r="S502">
        <f t="shared" si="139"/>
        <v>1.6457765313789641</v>
      </c>
      <c r="T502">
        <f t="shared" si="140"/>
        <v>0.83629635456727502</v>
      </c>
      <c r="U502">
        <v>502</v>
      </c>
      <c r="V502">
        <f t="shared" si="141"/>
        <v>501</v>
      </c>
      <c r="W502">
        <f t="shared" si="142"/>
        <v>1.5647629235744458</v>
      </c>
      <c r="X502">
        <f t="shared" si="143"/>
        <v>0.649403576166799</v>
      </c>
    </row>
    <row r="503" spans="1:24" x14ac:dyDescent="0.2">
      <c r="A503">
        <v>503</v>
      </c>
      <c r="B503">
        <f t="shared" si="126"/>
        <v>502</v>
      </c>
      <c r="C503">
        <f t="shared" si="127"/>
        <v>0.71816881258939136</v>
      </c>
      <c r="D503">
        <f t="shared" si="128"/>
        <v>1</v>
      </c>
      <c r="E503">
        <v>503</v>
      </c>
      <c r="F503">
        <f t="shared" si="129"/>
        <v>502</v>
      </c>
      <c r="G503">
        <f t="shared" si="130"/>
        <v>0.71090547467304499</v>
      </c>
      <c r="H503">
        <f t="shared" si="131"/>
        <v>1.0166461416509101</v>
      </c>
      <c r="I503">
        <v>503</v>
      </c>
      <c r="J503">
        <f t="shared" si="132"/>
        <v>502</v>
      </c>
      <c r="K503">
        <f t="shared" si="133"/>
        <v>1.5558257247118688</v>
      </c>
      <c r="L503">
        <f t="shared" si="134"/>
        <v>1.37205842107021</v>
      </c>
      <c r="M503">
        <v>503</v>
      </c>
      <c r="N503">
        <f t="shared" si="135"/>
        <v>502</v>
      </c>
      <c r="O503">
        <f t="shared" si="136"/>
        <v>0.63146282015558242</v>
      </c>
      <c r="P503">
        <f t="shared" si="137"/>
        <v>0.19871307774181499</v>
      </c>
      <c r="Q503">
        <v>503</v>
      </c>
      <c r="R503">
        <f t="shared" si="138"/>
        <v>502</v>
      </c>
      <c r="S503">
        <f t="shared" si="139"/>
        <v>1.646738752708198</v>
      </c>
      <c r="T503">
        <f t="shared" si="140"/>
        <v>0.163703645432725</v>
      </c>
      <c r="U503">
        <v>503</v>
      </c>
      <c r="V503">
        <f t="shared" si="141"/>
        <v>502</v>
      </c>
      <c r="W503">
        <f t="shared" si="142"/>
        <v>1.5651904016178415</v>
      </c>
      <c r="X503">
        <f t="shared" si="143"/>
        <v>0.350596423833201</v>
      </c>
    </row>
    <row r="504" spans="1:24" x14ac:dyDescent="0.2">
      <c r="A504">
        <v>504</v>
      </c>
      <c r="B504">
        <f t="shared" si="126"/>
        <v>503</v>
      </c>
      <c r="C504">
        <f t="shared" si="127"/>
        <v>0.71959942775391206</v>
      </c>
      <c r="D504">
        <f t="shared" si="128"/>
        <v>2</v>
      </c>
      <c r="E504">
        <v>504</v>
      </c>
      <c r="F504">
        <f t="shared" si="129"/>
        <v>503</v>
      </c>
      <c r="G504">
        <f t="shared" si="130"/>
        <v>0.71228846139221258</v>
      </c>
      <c r="H504">
        <f t="shared" si="131"/>
        <v>1.9833538583490899</v>
      </c>
      <c r="I504">
        <v>504</v>
      </c>
      <c r="J504">
        <f t="shared" si="132"/>
        <v>503</v>
      </c>
      <c r="K504">
        <f t="shared" si="133"/>
        <v>1.5561917950378483</v>
      </c>
      <c r="L504">
        <f t="shared" si="134"/>
        <v>1.62794157892979</v>
      </c>
      <c r="M504">
        <v>504</v>
      </c>
      <c r="N504">
        <f t="shared" si="135"/>
        <v>503</v>
      </c>
      <c r="O504">
        <f t="shared" si="136"/>
        <v>0.63232487143529104</v>
      </c>
      <c r="P504">
        <f t="shared" si="137"/>
        <v>0.80128692225818499</v>
      </c>
      <c r="Q504">
        <v>504</v>
      </c>
      <c r="R504">
        <f t="shared" si="138"/>
        <v>503</v>
      </c>
      <c r="S504">
        <f t="shared" si="139"/>
        <v>1.647700974037432</v>
      </c>
      <c r="T504">
        <f t="shared" si="140"/>
        <v>0.83629635456727502</v>
      </c>
      <c r="U504">
        <v>504</v>
      </c>
      <c r="V504">
        <f t="shared" si="141"/>
        <v>503</v>
      </c>
      <c r="W504">
        <f t="shared" si="142"/>
        <v>1.5656178796612372</v>
      </c>
      <c r="X504">
        <f t="shared" si="143"/>
        <v>0.649403576166799</v>
      </c>
    </row>
    <row r="505" spans="1:24" x14ac:dyDescent="0.2">
      <c r="A505">
        <v>505</v>
      </c>
      <c r="B505">
        <f t="shared" si="126"/>
        <v>504</v>
      </c>
      <c r="C505">
        <f t="shared" si="127"/>
        <v>0.72103004291843276</v>
      </c>
      <c r="D505">
        <f t="shared" si="128"/>
        <v>1</v>
      </c>
      <c r="E505">
        <v>505</v>
      </c>
      <c r="F505">
        <f t="shared" si="129"/>
        <v>504</v>
      </c>
      <c r="G505">
        <f t="shared" si="130"/>
        <v>0.71367144811138017</v>
      </c>
      <c r="H505">
        <f t="shared" si="131"/>
        <v>1.0166461416509101</v>
      </c>
      <c r="I505">
        <v>505</v>
      </c>
      <c r="J505">
        <f t="shared" si="132"/>
        <v>504</v>
      </c>
      <c r="K505">
        <f t="shared" si="133"/>
        <v>1.5565578653638277</v>
      </c>
      <c r="L505">
        <f t="shared" si="134"/>
        <v>1.37205842107021</v>
      </c>
      <c r="M505">
        <v>505</v>
      </c>
      <c r="N505">
        <f t="shared" si="135"/>
        <v>504</v>
      </c>
      <c r="O505">
        <f t="shared" si="136"/>
        <v>0.63318692271499977</v>
      </c>
      <c r="P505">
        <f t="shared" si="137"/>
        <v>0.19871307774181499</v>
      </c>
      <c r="Q505">
        <v>505</v>
      </c>
      <c r="R505">
        <f t="shared" si="138"/>
        <v>504</v>
      </c>
      <c r="S505">
        <f t="shared" si="139"/>
        <v>1.6486631953666659</v>
      </c>
      <c r="T505">
        <f t="shared" si="140"/>
        <v>0.163703645432725</v>
      </c>
      <c r="U505">
        <v>505</v>
      </c>
      <c r="V505">
        <f t="shared" si="141"/>
        <v>504</v>
      </c>
      <c r="W505">
        <f t="shared" si="142"/>
        <v>1.5660453577046329</v>
      </c>
      <c r="X505">
        <f t="shared" si="143"/>
        <v>0.350596423833201</v>
      </c>
    </row>
    <row r="506" spans="1:24" x14ac:dyDescent="0.2">
      <c r="A506">
        <v>506</v>
      </c>
      <c r="B506">
        <f t="shared" si="126"/>
        <v>505</v>
      </c>
      <c r="C506">
        <f t="shared" si="127"/>
        <v>0.72246065808295346</v>
      </c>
      <c r="D506">
        <f t="shared" si="128"/>
        <v>2</v>
      </c>
      <c r="E506">
        <v>506</v>
      </c>
      <c r="F506">
        <f t="shared" si="129"/>
        <v>505</v>
      </c>
      <c r="G506">
        <f t="shared" si="130"/>
        <v>0.71505443483054776</v>
      </c>
      <c r="H506">
        <f t="shared" si="131"/>
        <v>1.9833538583490899</v>
      </c>
      <c r="I506">
        <v>506</v>
      </c>
      <c r="J506">
        <f t="shared" si="132"/>
        <v>505</v>
      </c>
      <c r="K506">
        <f t="shared" si="133"/>
        <v>1.556923935689807</v>
      </c>
      <c r="L506">
        <f t="shared" si="134"/>
        <v>1.62794157892979</v>
      </c>
      <c r="M506">
        <v>506</v>
      </c>
      <c r="N506">
        <f t="shared" si="135"/>
        <v>505</v>
      </c>
      <c r="O506">
        <f t="shared" si="136"/>
        <v>0.6340489739947085</v>
      </c>
      <c r="P506">
        <f t="shared" si="137"/>
        <v>0.80128692225818499</v>
      </c>
      <c r="Q506">
        <v>506</v>
      </c>
      <c r="R506">
        <f t="shared" si="138"/>
        <v>505</v>
      </c>
      <c r="S506">
        <f t="shared" si="139"/>
        <v>1.6496254166959001</v>
      </c>
      <c r="T506">
        <f t="shared" si="140"/>
        <v>0.83629635456727502</v>
      </c>
      <c r="U506">
        <v>506</v>
      </c>
      <c r="V506">
        <f t="shared" si="141"/>
        <v>505</v>
      </c>
      <c r="W506">
        <f t="shared" si="142"/>
        <v>1.5664728357480284</v>
      </c>
      <c r="X506">
        <f t="shared" si="143"/>
        <v>0.649403576166799</v>
      </c>
    </row>
    <row r="507" spans="1:24" x14ac:dyDescent="0.2">
      <c r="A507">
        <v>507</v>
      </c>
      <c r="B507">
        <f t="shared" si="126"/>
        <v>506</v>
      </c>
      <c r="C507">
        <f t="shared" si="127"/>
        <v>0.72389127324747415</v>
      </c>
      <c r="D507">
        <f t="shared" si="128"/>
        <v>1</v>
      </c>
      <c r="E507">
        <v>507</v>
      </c>
      <c r="F507">
        <f t="shared" si="129"/>
        <v>506</v>
      </c>
      <c r="G507">
        <f t="shared" si="130"/>
        <v>0.71643742154971535</v>
      </c>
      <c r="H507">
        <f t="shared" si="131"/>
        <v>1.0166461416509101</v>
      </c>
      <c r="I507">
        <v>507</v>
      </c>
      <c r="J507">
        <f t="shared" si="132"/>
        <v>506</v>
      </c>
      <c r="K507">
        <f t="shared" si="133"/>
        <v>1.5572900060157864</v>
      </c>
      <c r="L507">
        <f t="shared" si="134"/>
        <v>1.37205842107021</v>
      </c>
      <c r="M507">
        <v>507</v>
      </c>
      <c r="N507">
        <f t="shared" si="135"/>
        <v>506</v>
      </c>
      <c r="O507">
        <f t="shared" si="136"/>
        <v>0.63491102527441712</v>
      </c>
      <c r="P507">
        <f t="shared" si="137"/>
        <v>0.19871307774181499</v>
      </c>
      <c r="Q507">
        <v>507</v>
      </c>
      <c r="R507">
        <f t="shared" si="138"/>
        <v>506</v>
      </c>
      <c r="S507">
        <f t="shared" si="139"/>
        <v>1.6505876380251341</v>
      </c>
      <c r="T507">
        <f t="shared" si="140"/>
        <v>0.163703645432725</v>
      </c>
      <c r="U507">
        <v>507</v>
      </c>
      <c r="V507">
        <f t="shared" si="141"/>
        <v>506</v>
      </c>
      <c r="W507">
        <f t="shared" si="142"/>
        <v>1.5669003137914241</v>
      </c>
      <c r="X507">
        <f t="shared" si="143"/>
        <v>0.350596423833201</v>
      </c>
    </row>
    <row r="508" spans="1:24" x14ac:dyDescent="0.2">
      <c r="A508">
        <v>508</v>
      </c>
      <c r="B508">
        <f t="shared" si="126"/>
        <v>507</v>
      </c>
      <c r="C508">
        <f t="shared" si="127"/>
        <v>0.72532188841199485</v>
      </c>
      <c r="D508">
        <f t="shared" si="128"/>
        <v>2</v>
      </c>
      <c r="E508">
        <v>508</v>
      </c>
      <c r="F508">
        <f t="shared" si="129"/>
        <v>507</v>
      </c>
      <c r="G508">
        <f t="shared" si="130"/>
        <v>0.71782040826888305</v>
      </c>
      <c r="H508">
        <f t="shared" si="131"/>
        <v>1.9833538583490899</v>
      </c>
      <c r="I508">
        <v>508</v>
      </c>
      <c r="J508">
        <f t="shared" si="132"/>
        <v>507</v>
      </c>
      <c r="K508">
        <f t="shared" si="133"/>
        <v>1.5576560763417659</v>
      </c>
      <c r="L508">
        <f t="shared" si="134"/>
        <v>1.62794157892979</v>
      </c>
      <c r="M508">
        <v>508</v>
      </c>
      <c r="N508">
        <f t="shared" si="135"/>
        <v>507</v>
      </c>
      <c r="O508">
        <f t="shared" si="136"/>
        <v>0.63577307655412585</v>
      </c>
      <c r="P508">
        <f t="shared" si="137"/>
        <v>0.80128692225818499</v>
      </c>
      <c r="Q508">
        <v>508</v>
      </c>
      <c r="R508">
        <f t="shared" si="138"/>
        <v>507</v>
      </c>
      <c r="S508">
        <f t="shared" si="139"/>
        <v>1.651549859354368</v>
      </c>
      <c r="T508">
        <f t="shared" si="140"/>
        <v>0.83629635456727502</v>
      </c>
      <c r="U508">
        <v>508</v>
      </c>
      <c r="V508">
        <f t="shared" si="141"/>
        <v>507</v>
      </c>
      <c r="W508">
        <f t="shared" si="142"/>
        <v>1.5673277918348199</v>
      </c>
      <c r="X508">
        <f t="shared" si="143"/>
        <v>0.649403576166799</v>
      </c>
    </row>
    <row r="509" spans="1:24" x14ac:dyDescent="0.2">
      <c r="A509">
        <v>509</v>
      </c>
      <c r="B509">
        <f t="shared" si="126"/>
        <v>508</v>
      </c>
      <c r="C509">
        <f t="shared" si="127"/>
        <v>0.72675250357651555</v>
      </c>
      <c r="D509">
        <f t="shared" si="128"/>
        <v>1</v>
      </c>
      <c r="E509">
        <v>509</v>
      </c>
      <c r="F509">
        <f t="shared" si="129"/>
        <v>508</v>
      </c>
      <c r="G509">
        <f t="shared" si="130"/>
        <v>0.71920339498805064</v>
      </c>
      <c r="H509">
        <f t="shared" si="131"/>
        <v>1.0166461416509101</v>
      </c>
      <c r="I509">
        <v>509</v>
      </c>
      <c r="J509">
        <f t="shared" si="132"/>
        <v>508</v>
      </c>
      <c r="K509">
        <f t="shared" si="133"/>
        <v>1.5580221466677453</v>
      </c>
      <c r="L509">
        <f t="shared" si="134"/>
        <v>1.37205842107021</v>
      </c>
      <c r="M509">
        <v>509</v>
      </c>
      <c r="N509">
        <f t="shared" si="135"/>
        <v>508</v>
      </c>
      <c r="O509">
        <f t="shared" si="136"/>
        <v>0.63663512783383458</v>
      </c>
      <c r="P509">
        <f t="shared" si="137"/>
        <v>0.19871307774181499</v>
      </c>
      <c r="Q509">
        <v>509</v>
      </c>
      <c r="R509">
        <f t="shared" si="138"/>
        <v>508</v>
      </c>
      <c r="S509">
        <f t="shared" si="139"/>
        <v>1.652512080683602</v>
      </c>
      <c r="T509">
        <f t="shared" si="140"/>
        <v>0.163703645432725</v>
      </c>
      <c r="U509">
        <v>509</v>
      </c>
      <c r="V509">
        <f t="shared" si="141"/>
        <v>508</v>
      </c>
      <c r="W509">
        <f t="shared" si="142"/>
        <v>1.5677552698782156</v>
      </c>
      <c r="X509">
        <f t="shared" si="143"/>
        <v>0.350596423833201</v>
      </c>
    </row>
    <row r="510" spans="1:24" x14ac:dyDescent="0.2">
      <c r="A510">
        <v>510</v>
      </c>
      <c r="B510">
        <f t="shared" si="126"/>
        <v>509</v>
      </c>
      <c r="C510">
        <f t="shared" si="127"/>
        <v>0.72818311874103625</v>
      </c>
      <c r="D510">
        <f t="shared" si="128"/>
        <v>2</v>
      </c>
      <c r="E510">
        <v>510</v>
      </c>
      <c r="F510">
        <f t="shared" si="129"/>
        <v>509</v>
      </c>
      <c r="G510">
        <f t="shared" si="130"/>
        <v>0.72058638170721823</v>
      </c>
      <c r="H510">
        <f t="shared" si="131"/>
        <v>1.9833538583490899</v>
      </c>
      <c r="I510">
        <v>510</v>
      </c>
      <c r="J510">
        <f t="shared" si="132"/>
        <v>509</v>
      </c>
      <c r="K510">
        <f t="shared" si="133"/>
        <v>1.5583882169937247</v>
      </c>
      <c r="L510">
        <f t="shared" si="134"/>
        <v>1.62794157892979</v>
      </c>
      <c r="M510">
        <v>510</v>
      </c>
      <c r="N510">
        <f t="shared" si="135"/>
        <v>509</v>
      </c>
      <c r="O510">
        <f t="shared" si="136"/>
        <v>0.63749717911354331</v>
      </c>
      <c r="P510">
        <f t="shared" si="137"/>
        <v>0.80128692225818499</v>
      </c>
      <c r="Q510">
        <v>510</v>
      </c>
      <c r="R510">
        <f t="shared" si="138"/>
        <v>509</v>
      </c>
      <c r="S510">
        <f t="shared" si="139"/>
        <v>1.6534743020128362</v>
      </c>
      <c r="T510">
        <f t="shared" si="140"/>
        <v>0.83629635456727502</v>
      </c>
      <c r="U510">
        <v>510</v>
      </c>
      <c r="V510">
        <f t="shared" si="141"/>
        <v>509</v>
      </c>
      <c r="W510">
        <f t="shared" si="142"/>
        <v>1.5681827479216113</v>
      </c>
      <c r="X510">
        <f t="shared" si="143"/>
        <v>0.649403576166799</v>
      </c>
    </row>
    <row r="511" spans="1:24" x14ac:dyDescent="0.2">
      <c r="A511">
        <v>511</v>
      </c>
      <c r="B511">
        <f t="shared" si="126"/>
        <v>510</v>
      </c>
      <c r="C511">
        <f t="shared" si="127"/>
        <v>0.72961373390555695</v>
      </c>
      <c r="D511">
        <f t="shared" si="128"/>
        <v>1</v>
      </c>
      <c r="E511">
        <v>511</v>
      </c>
      <c r="F511">
        <f t="shared" si="129"/>
        <v>510</v>
      </c>
      <c r="G511">
        <f t="shared" si="130"/>
        <v>0.72196936842638582</v>
      </c>
      <c r="H511">
        <f t="shared" si="131"/>
        <v>1.0166461416509101</v>
      </c>
      <c r="I511">
        <v>511</v>
      </c>
      <c r="J511">
        <f t="shared" si="132"/>
        <v>510</v>
      </c>
      <c r="K511">
        <f t="shared" si="133"/>
        <v>1.558754287319704</v>
      </c>
      <c r="L511">
        <f t="shared" si="134"/>
        <v>1.37205842107021</v>
      </c>
      <c r="M511">
        <v>511</v>
      </c>
      <c r="N511">
        <f t="shared" si="135"/>
        <v>510</v>
      </c>
      <c r="O511">
        <f t="shared" si="136"/>
        <v>0.63835923039325193</v>
      </c>
      <c r="P511">
        <f t="shared" si="137"/>
        <v>0.19871307774181499</v>
      </c>
      <c r="Q511">
        <v>511</v>
      </c>
      <c r="R511">
        <f t="shared" si="138"/>
        <v>510</v>
      </c>
      <c r="S511">
        <f t="shared" si="139"/>
        <v>1.6544365233420701</v>
      </c>
      <c r="T511">
        <f t="shared" si="140"/>
        <v>0.163703645432725</v>
      </c>
      <c r="U511">
        <v>511</v>
      </c>
      <c r="V511">
        <f t="shared" si="141"/>
        <v>510</v>
      </c>
      <c r="W511">
        <f t="shared" si="142"/>
        <v>1.568610225965007</v>
      </c>
      <c r="X511">
        <f t="shared" si="143"/>
        <v>0.350596423833201</v>
      </c>
    </row>
    <row r="512" spans="1:24" x14ac:dyDescent="0.2">
      <c r="A512">
        <v>512</v>
      </c>
      <c r="B512">
        <f t="shared" si="126"/>
        <v>511</v>
      </c>
      <c r="C512">
        <f t="shared" si="127"/>
        <v>0.73104434907007765</v>
      </c>
      <c r="D512">
        <f t="shared" si="128"/>
        <v>2</v>
      </c>
      <c r="E512">
        <v>512</v>
      </c>
      <c r="F512">
        <f t="shared" si="129"/>
        <v>511</v>
      </c>
      <c r="G512">
        <f t="shared" si="130"/>
        <v>0.72335235514555341</v>
      </c>
      <c r="H512">
        <f t="shared" si="131"/>
        <v>1.9833538583490899</v>
      </c>
      <c r="I512">
        <v>512</v>
      </c>
      <c r="J512">
        <f t="shared" si="132"/>
        <v>511</v>
      </c>
      <c r="K512">
        <f t="shared" si="133"/>
        <v>1.5591203576456834</v>
      </c>
      <c r="L512">
        <f t="shared" si="134"/>
        <v>1.62794157892979</v>
      </c>
      <c r="M512">
        <v>512</v>
      </c>
      <c r="N512">
        <f t="shared" si="135"/>
        <v>511</v>
      </c>
      <c r="O512">
        <f t="shared" si="136"/>
        <v>0.63922128167296066</v>
      </c>
      <c r="P512">
        <f t="shared" si="137"/>
        <v>0.80128692225818499</v>
      </c>
      <c r="Q512">
        <v>512</v>
      </c>
      <c r="R512">
        <f t="shared" si="138"/>
        <v>511</v>
      </c>
      <c r="S512">
        <f t="shared" si="139"/>
        <v>1.6553987446713041</v>
      </c>
      <c r="T512">
        <f t="shared" si="140"/>
        <v>0.83629635456727502</v>
      </c>
      <c r="U512">
        <v>512</v>
      </c>
      <c r="V512">
        <f t="shared" si="141"/>
        <v>511</v>
      </c>
      <c r="W512">
        <f t="shared" si="142"/>
        <v>1.5690377040084027</v>
      </c>
      <c r="X512">
        <f t="shared" si="143"/>
        <v>0.649403576166799</v>
      </c>
    </row>
    <row r="513" spans="1:24" x14ac:dyDescent="0.2">
      <c r="A513">
        <v>513</v>
      </c>
      <c r="B513">
        <f t="shared" ref="B513:B576" si="144">(A513-1)</f>
        <v>512</v>
      </c>
      <c r="C513">
        <f t="shared" ref="C513:C576" si="145">0+B513*0.0014306151645207</f>
        <v>0.73247496423459835</v>
      </c>
      <c r="D513">
        <f t="shared" ref="D513:D576" si="146">IF(B513/2-INT(B513/2)&lt;0.1,1,2)</f>
        <v>1</v>
      </c>
      <c r="E513">
        <v>513</v>
      </c>
      <c r="F513">
        <f t="shared" ref="F513:F576" si="147">(E513-1)</f>
        <v>512</v>
      </c>
      <c r="G513">
        <f t="shared" ref="G513:G576" si="148">0.0166461416509098+F513*0.0013829867191676</f>
        <v>0.72473534186472099</v>
      </c>
      <c r="H513">
        <f t="shared" ref="H513:H576" si="149">IF(F513/2-INT(F513/2)&lt;0.1,1.01664614165091,1.98335385834909)</f>
        <v>1.0166461416509101</v>
      </c>
      <c r="I513">
        <v>513</v>
      </c>
      <c r="J513">
        <f t="shared" ref="J513:J576" si="150">(I513-1)</f>
        <v>512</v>
      </c>
      <c r="K513">
        <f t="shared" ref="K513:K576" si="151">1.37205842107021+J513*0.0003660703259794</f>
        <v>1.5594864279716629</v>
      </c>
      <c r="L513">
        <f t="shared" ref="L513:L576" si="152">IF(J513/2-INT(J513/2)&lt;0.1,1.37205842107021,1.62794157892979)</f>
        <v>1.37205842107021</v>
      </c>
      <c r="M513">
        <v>513</v>
      </c>
      <c r="N513">
        <f t="shared" ref="N513:N576" si="153">(M513-1)</f>
        <v>512</v>
      </c>
      <c r="O513">
        <f t="shared" ref="O513:O576" si="154">0.198713077741815+N513*0.0008620512797087</f>
        <v>0.64008333295266939</v>
      </c>
      <c r="P513">
        <f t="shared" ref="P513:P576" si="155">IF(N513/2-INT(N513/2)&lt;0.1,0.198713077741815,0.801286922258185)</f>
        <v>0.19871307774181499</v>
      </c>
      <c r="Q513">
        <v>513</v>
      </c>
      <c r="R513">
        <f t="shared" ref="R513:R576" si="156">(Q513-1)</f>
        <v>512</v>
      </c>
      <c r="S513">
        <f t="shared" ref="S513:S576" si="157">1.16370364543273+R513*0.000962221329234</f>
        <v>1.6563609660005381</v>
      </c>
      <c r="T513">
        <f t="shared" ref="T513:T576" si="158">IF(R513/2-INT(R513/2)&lt;0.1,0.163703645432725,0.836296354567275)</f>
        <v>0.163703645432725</v>
      </c>
      <c r="U513">
        <v>513</v>
      </c>
      <c r="V513">
        <f t="shared" ref="V513:V576" si="159">(U513-1)</f>
        <v>512</v>
      </c>
      <c r="W513">
        <f t="shared" ref="W513:W576" si="160">1.3505964238332+V513*0.0004274780433957</f>
        <v>1.5694651820517984</v>
      </c>
      <c r="X513">
        <f t="shared" ref="X513:X576" si="161">IF(V513/2-INT(V513/2)&lt;0.1,0.350596423833201,0.649403576166799)</f>
        <v>0.350596423833201</v>
      </c>
    </row>
    <row r="514" spans="1:24" x14ac:dyDescent="0.2">
      <c r="A514">
        <v>514</v>
      </c>
      <c r="B514">
        <f t="shared" si="144"/>
        <v>513</v>
      </c>
      <c r="C514">
        <f t="shared" si="145"/>
        <v>0.73390557939911905</v>
      </c>
      <c r="D514">
        <f t="shared" si="146"/>
        <v>2</v>
      </c>
      <c r="E514">
        <v>514</v>
      </c>
      <c r="F514">
        <f t="shared" si="147"/>
        <v>513</v>
      </c>
      <c r="G514">
        <f t="shared" si="148"/>
        <v>0.72611832858388858</v>
      </c>
      <c r="H514">
        <f t="shared" si="149"/>
        <v>1.9833538583490899</v>
      </c>
      <c r="I514">
        <v>514</v>
      </c>
      <c r="J514">
        <f t="shared" si="150"/>
        <v>513</v>
      </c>
      <c r="K514">
        <f t="shared" si="151"/>
        <v>1.5598524982976423</v>
      </c>
      <c r="L514">
        <f t="shared" si="152"/>
        <v>1.62794157892979</v>
      </c>
      <c r="M514">
        <v>514</v>
      </c>
      <c r="N514">
        <f t="shared" si="153"/>
        <v>513</v>
      </c>
      <c r="O514">
        <f t="shared" si="154"/>
        <v>0.64094538423237801</v>
      </c>
      <c r="P514">
        <f t="shared" si="155"/>
        <v>0.80128692225818499</v>
      </c>
      <c r="Q514">
        <v>514</v>
      </c>
      <c r="R514">
        <f t="shared" si="156"/>
        <v>513</v>
      </c>
      <c r="S514">
        <f t="shared" si="157"/>
        <v>1.657323187329772</v>
      </c>
      <c r="T514">
        <f t="shared" si="158"/>
        <v>0.83629635456727502</v>
      </c>
      <c r="U514">
        <v>514</v>
      </c>
      <c r="V514">
        <f t="shared" si="159"/>
        <v>513</v>
      </c>
      <c r="W514">
        <f t="shared" si="160"/>
        <v>1.5698926600951941</v>
      </c>
      <c r="X514">
        <f t="shared" si="161"/>
        <v>0.649403576166799</v>
      </c>
    </row>
    <row r="515" spans="1:24" x14ac:dyDescent="0.2">
      <c r="A515">
        <v>515</v>
      </c>
      <c r="B515">
        <f t="shared" si="144"/>
        <v>514</v>
      </c>
      <c r="C515">
        <f t="shared" si="145"/>
        <v>0.73533619456363974</v>
      </c>
      <c r="D515">
        <f t="shared" si="146"/>
        <v>1</v>
      </c>
      <c r="E515">
        <v>515</v>
      </c>
      <c r="F515">
        <f t="shared" si="147"/>
        <v>514</v>
      </c>
      <c r="G515">
        <f t="shared" si="148"/>
        <v>0.72750131530305617</v>
      </c>
      <c r="H515">
        <f t="shared" si="149"/>
        <v>1.0166461416509101</v>
      </c>
      <c r="I515">
        <v>515</v>
      </c>
      <c r="J515">
        <f t="shared" si="150"/>
        <v>514</v>
      </c>
      <c r="K515">
        <f t="shared" si="151"/>
        <v>1.5602185686236216</v>
      </c>
      <c r="L515">
        <f t="shared" si="152"/>
        <v>1.37205842107021</v>
      </c>
      <c r="M515">
        <v>515</v>
      </c>
      <c r="N515">
        <f t="shared" si="153"/>
        <v>514</v>
      </c>
      <c r="O515">
        <f t="shared" si="154"/>
        <v>0.64180743551208674</v>
      </c>
      <c r="P515">
        <f t="shared" si="155"/>
        <v>0.19871307774181499</v>
      </c>
      <c r="Q515">
        <v>515</v>
      </c>
      <c r="R515">
        <f t="shared" si="156"/>
        <v>514</v>
      </c>
      <c r="S515">
        <f t="shared" si="157"/>
        <v>1.658285408659006</v>
      </c>
      <c r="T515">
        <f t="shared" si="158"/>
        <v>0.163703645432725</v>
      </c>
      <c r="U515">
        <v>515</v>
      </c>
      <c r="V515">
        <f t="shared" si="159"/>
        <v>514</v>
      </c>
      <c r="W515">
        <f t="shared" si="160"/>
        <v>1.5703201381385898</v>
      </c>
      <c r="X515">
        <f t="shared" si="161"/>
        <v>0.350596423833201</v>
      </c>
    </row>
    <row r="516" spans="1:24" x14ac:dyDescent="0.2">
      <c r="A516">
        <v>516</v>
      </c>
      <c r="B516">
        <f t="shared" si="144"/>
        <v>515</v>
      </c>
      <c r="C516">
        <f t="shared" si="145"/>
        <v>0.73676680972816044</v>
      </c>
      <c r="D516">
        <f t="shared" si="146"/>
        <v>2</v>
      </c>
      <c r="E516">
        <v>516</v>
      </c>
      <c r="F516">
        <f t="shared" si="147"/>
        <v>515</v>
      </c>
      <c r="G516">
        <f t="shared" si="148"/>
        <v>0.72888430202222376</v>
      </c>
      <c r="H516">
        <f t="shared" si="149"/>
        <v>1.9833538583490899</v>
      </c>
      <c r="I516">
        <v>516</v>
      </c>
      <c r="J516">
        <f t="shared" si="150"/>
        <v>515</v>
      </c>
      <c r="K516">
        <f t="shared" si="151"/>
        <v>1.560584638949601</v>
      </c>
      <c r="L516">
        <f t="shared" si="152"/>
        <v>1.62794157892979</v>
      </c>
      <c r="M516">
        <v>516</v>
      </c>
      <c r="N516">
        <f t="shared" si="153"/>
        <v>515</v>
      </c>
      <c r="O516">
        <f t="shared" si="154"/>
        <v>0.64266948679179547</v>
      </c>
      <c r="P516">
        <f t="shared" si="155"/>
        <v>0.80128692225818499</v>
      </c>
      <c r="Q516">
        <v>516</v>
      </c>
      <c r="R516">
        <f t="shared" si="156"/>
        <v>515</v>
      </c>
      <c r="S516">
        <f t="shared" si="157"/>
        <v>1.6592476299882399</v>
      </c>
      <c r="T516">
        <f t="shared" si="158"/>
        <v>0.83629635456727502</v>
      </c>
      <c r="U516">
        <v>516</v>
      </c>
      <c r="V516">
        <f t="shared" si="159"/>
        <v>515</v>
      </c>
      <c r="W516">
        <f t="shared" si="160"/>
        <v>1.5707476161819856</v>
      </c>
      <c r="X516">
        <f t="shared" si="161"/>
        <v>0.649403576166799</v>
      </c>
    </row>
    <row r="517" spans="1:24" x14ac:dyDescent="0.2">
      <c r="A517">
        <v>517</v>
      </c>
      <c r="B517">
        <f t="shared" si="144"/>
        <v>516</v>
      </c>
      <c r="C517">
        <f t="shared" si="145"/>
        <v>0.73819742489268114</v>
      </c>
      <c r="D517">
        <f t="shared" si="146"/>
        <v>1</v>
      </c>
      <c r="E517">
        <v>517</v>
      </c>
      <c r="F517">
        <f t="shared" si="147"/>
        <v>516</v>
      </c>
      <c r="G517">
        <f t="shared" si="148"/>
        <v>0.73026728874139135</v>
      </c>
      <c r="H517">
        <f t="shared" si="149"/>
        <v>1.0166461416509101</v>
      </c>
      <c r="I517">
        <v>517</v>
      </c>
      <c r="J517">
        <f t="shared" si="150"/>
        <v>516</v>
      </c>
      <c r="K517">
        <f t="shared" si="151"/>
        <v>1.5609507092755806</v>
      </c>
      <c r="L517">
        <f t="shared" si="152"/>
        <v>1.37205842107021</v>
      </c>
      <c r="M517">
        <v>517</v>
      </c>
      <c r="N517">
        <f t="shared" si="153"/>
        <v>516</v>
      </c>
      <c r="O517">
        <f t="shared" si="154"/>
        <v>0.64353153807150421</v>
      </c>
      <c r="P517">
        <f t="shared" si="155"/>
        <v>0.19871307774181499</v>
      </c>
      <c r="Q517">
        <v>517</v>
      </c>
      <c r="R517">
        <f t="shared" si="156"/>
        <v>516</v>
      </c>
      <c r="S517">
        <f t="shared" si="157"/>
        <v>1.6602098513174741</v>
      </c>
      <c r="T517">
        <f t="shared" si="158"/>
        <v>0.163703645432725</v>
      </c>
      <c r="U517">
        <v>517</v>
      </c>
      <c r="V517">
        <f t="shared" si="159"/>
        <v>516</v>
      </c>
      <c r="W517">
        <f t="shared" si="160"/>
        <v>1.5711750942253813</v>
      </c>
      <c r="X517">
        <f t="shared" si="161"/>
        <v>0.350596423833201</v>
      </c>
    </row>
    <row r="518" spans="1:24" x14ac:dyDescent="0.2">
      <c r="A518">
        <v>518</v>
      </c>
      <c r="B518">
        <f t="shared" si="144"/>
        <v>517</v>
      </c>
      <c r="C518">
        <f t="shared" si="145"/>
        <v>0.73962804005720184</v>
      </c>
      <c r="D518">
        <f t="shared" si="146"/>
        <v>2</v>
      </c>
      <c r="E518">
        <v>518</v>
      </c>
      <c r="F518">
        <f t="shared" si="147"/>
        <v>517</v>
      </c>
      <c r="G518">
        <f t="shared" si="148"/>
        <v>0.73165027546055894</v>
      </c>
      <c r="H518">
        <f t="shared" si="149"/>
        <v>1.9833538583490899</v>
      </c>
      <c r="I518">
        <v>518</v>
      </c>
      <c r="J518">
        <f t="shared" si="150"/>
        <v>517</v>
      </c>
      <c r="K518">
        <f t="shared" si="151"/>
        <v>1.5613167796015599</v>
      </c>
      <c r="L518">
        <f t="shared" si="152"/>
        <v>1.62794157892979</v>
      </c>
      <c r="M518">
        <v>518</v>
      </c>
      <c r="N518">
        <f t="shared" si="153"/>
        <v>517</v>
      </c>
      <c r="O518">
        <f t="shared" si="154"/>
        <v>0.64439358935121283</v>
      </c>
      <c r="P518">
        <f t="shared" si="155"/>
        <v>0.80128692225818499</v>
      </c>
      <c r="Q518">
        <v>518</v>
      </c>
      <c r="R518">
        <f t="shared" si="156"/>
        <v>517</v>
      </c>
      <c r="S518">
        <f t="shared" si="157"/>
        <v>1.6611720726467081</v>
      </c>
      <c r="T518">
        <f t="shared" si="158"/>
        <v>0.83629635456727502</v>
      </c>
      <c r="U518">
        <v>518</v>
      </c>
      <c r="V518">
        <f t="shared" si="159"/>
        <v>517</v>
      </c>
      <c r="W518">
        <f t="shared" si="160"/>
        <v>1.571602572268777</v>
      </c>
      <c r="X518">
        <f t="shared" si="161"/>
        <v>0.649403576166799</v>
      </c>
    </row>
    <row r="519" spans="1:24" x14ac:dyDescent="0.2">
      <c r="A519">
        <v>519</v>
      </c>
      <c r="B519">
        <f t="shared" si="144"/>
        <v>518</v>
      </c>
      <c r="C519">
        <f t="shared" si="145"/>
        <v>0.74105865522172254</v>
      </c>
      <c r="D519">
        <f t="shared" si="146"/>
        <v>1</v>
      </c>
      <c r="E519">
        <v>519</v>
      </c>
      <c r="F519">
        <f t="shared" si="147"/>
        <v>518</v>
      </c>
      <c r="G519">
        <f t="shared" si="148"/>
        <v>0.73303326217972664</v>
      </c>
      <c r="H519">
        <f t="shared" si="149"/>
        <v>1.0166461416509101</v>
      </c>
      <c r="I519">
        <v>519</v>
      </c>
      <c r="J519">
        <f t="shared" si="150"/>
        <v>518</v>
      </c>
      <c r="K519">
        <f t="shared" si="151"/>
        <v>1.5616828499275393</v>
      </c>
      <c r="L519">
        <f t="shared" si="152"/>
        <v>1.37205842107021</v>
      </c>
      <c r="M519">
        <v>519</v>
      </c>
      <c r="N519">
        <f t="shared" si="153"/>
        <v>518</v>
      </c>
      <c r="O519">
        <f t="shared" si="154"/>
        <v>0.64525564063092156</v>
      </c>
      <c r="P519">
        <f t="shared" si="155"/>
        <v>0.19871307774181499</v>
      </c>
      <c r="Q519">
        <v>519</v>
      </c>
      <c r="R519">
        <f t="shared" si="156"/>
        <v>518</v>
      </c>
      <c r="S519">
        <f t="shared" si="157"/>
        <v>1.662134293975942</v>
      </c>
      <c r="T519">
        <f t="shared" si="158"/>
        <v>0.163703645432725</v>
      </c>
      <c r="U519">
        <v>519</v>
      </c>
      <c r="V519">
        <f t="shared" si="159"/>
        <v>518</v>
      </c>
      <c r="W519">
        <f t="shared" si="160"/>
        <v>1.5720300503121727</v>
      </c>
      <c r="X519">
        <f t="shared" si="161"/>
        <v>0.350596423833201</v>
      </c>
    </row>
    <row r="520" spans="1:24" x14ac:dyDescent="0.2">
      <c r="A520">
        <v>520</v>
      </c>
      <c r="B520">
        <f t="shared" si="144"/>
        <v>519</v>
      </c>
      <c r="C520">
        <f t="shared" si="145"/>
        <v>0.74248927038624324</v>
      </c>
      <c r="D520">
        <f t="shared" si="146"/>
        <v>2</v>
      </c>
      <c r="E520">
        <v>520</v>
      </c>
      <c r="F520">
        <f t="shared" si="147"/>
        <v>519</v>
      </c>
      <c r="G520">
        <f t="shared" si="148"/>
        <v>0.73441624889889423</v>
      </c>
      <c r="H520">
        <f t="shared" si="149"/>
        <v>1.9833538583490899</v>
      </c>
      <c r="I520">
        <v>520</v>
      </c>
      <c r="J520">
        <f t="shared" si="150"/>
        <v>519</v>
      </c>
      <c r="K520">
        <f t="shared" si="151"/>
        <v>1.5620489202535186</v>
      </c>
      <c r="L520">
        <f t="shared" si="152"/>
        <v>1.62794157892979</v>
      </c>
      <c r="M520">
        <v>520</v>
      </c>
      <c r="N520">
        <f t="shared" si="153"/>
        <v>519</v>
      </c>
      <c r="O520">
        <f t="shared" si="154"/>
        <v>0.64611769191063029</v>
      </c>
      <c r="P520">
        <f t="shared" si="155"/>
        <v>0.80128692225818499</v>
      </c>
      <c r="Q520">
        <v>520</v>
      </c>
      <c r="R520">
        <f t="shared" si="156"/>
        <v>519</v>
      </c>
      <c r="S520">
        <f t="shared" si="157"/>
        <v>1.663096515305176</v>
      </c>
      <c r="T520">
        <f t="shared" si="158"/>
        <v>0.83629635456727502</v>
      </c>
      <c r="U520">
        <v>520</v>
      </c>
      <c r="V520">
        <f t="shared" si="159"/>
        <v>519</v>
      </c>
      <c r="W520">
        <f t="shared" si="160"/>
        <v>1.5724575283555684</v>
      </c>
      <c r="X520">
        <f t="shared" si="161"/>
        <v>0.649403576166799</v>
      </c>
    </row>
    <row r="521" spans="1:24" x14ac:dyDescent="0.2">
      <c r="A521">
        <v>521</v>
      </c>
      <c r="B521">
        <f t="shared" si="144"/>
        <v>520</v>
      </c>
      <c r="C521">
        <f t="shared" si="145"/>
        <v>0.74391988555076394</v>
      </c>
      <c r="D521">
        <f t="shared" si="146"/>
        <v>1</v>
      </c>
      <c r="E521">
        <v>521</v>
      </c>
      <c r="F521">
        <f t="shared" si="147"/>
        <v>520</v>
      </c>
      <c r="G521">
        <f t="shared" si="148"/>
        <v>0.73579923561806182</v>
      </c>
      <c r="H521">
        <f t="shared" si="149"/>
        <v>1.0166461416509101</v>
      </c>
      <c r="I521">
        <v>521</v>
      </c>
      <c r="J521">
        <f t="shared" si="150"/>
        <v>520</v>
      </c>
      <c r="K521">
        <f t="shared" si="151"/>
        <v>1.562414990579498</v>
      </c>
      <c r="L521">
        <f t="shared" si="152"/>
        <v>1.37205842107021</v>
      </c>
      <c r="M521">
        <v>521</v>
      </c>
      <c r="N521">
        <f t="shared" si="153"/>
        <v>520</v>
      </c>
      <c r="O521">
        <f t="shared" si="154"/>
        <v>0.64697974319033902</v>
      </c>
      <c r="P521">
        <f t="shared" si="155"/>
        <v>0.19871307774181499</v>
      </c>
      <c r="Q521">
        <v>521</v>
      </c>
      <c r="R521">
        <f t="shared" si="156"/>
        <v>520</v>
      </c>
      <c r="S521">
        <f t="shared" si="157"/>
        <v>1.6640587366344102</v>
      </c>
      <c r="T521">
        <f t="shared" si="158"/>
        <v>0.163703645432725</v>
      </c>
      <c r="U521">
        <v>521</v>
      </c>
      <c r="V521">
        <f t="shared" si="159"/>
        <v>520</v>
      </c>
      <c r="W521">
        <f t="shared" si="160"/>
        <v>1.5728850063989639</v>
      </c>
      <c r="X521">
        <f t="shared" si="161"/>
        <v>0.350596423833201</v>
      </c>
    </row>
    <row r="522" spans="1:24" x14ac:dyDescent="0.2">
      <c r="A522">
        <v>522</v>
      </c>
      <c r="B522">
        <f t="shared" si="144"/>
        <v>521</v>
      </c>
      <c r="C522">
        <f t="shared" si="145"/>
        <v>0.74535050071528464</v>
      </c>
      <c r="D522">
        <f t="shared" si="146"/>
        <v>2</v>
      </c>
      <c r="E522">
        <v>522</v>
      </c>
      <c r="F522">
        <f t="shared" si="147"/>
        <v>521</v>
      </c>
      <c r="G522">
        <f t="shared" si="148"/>
        <v>0.73718222233722941</v>
      </c>
      <c r="H522">
        <f t="shared" si="149"/>
        <v>1.9833538583490899</v>
      </c>
      <c r="I522">
        <v>522</v>
      </c>
      <c r="J522">
        <f t="shared" si="150"/>
        <v>521</v>
      </c>
      <c r="K522">
        <f t="shared" si="151"/>
        <v>1.5627810609054775</v>
      </c>
      <c r="L522">
        <f t="shared" si="152"/>
        <v>1.62794157892979</v>
      </c>
      <c r="M522">
        <v>522</v>
      </c>
      <c r="N522">
        <f t="shared" si="153"/>
        <v>521</v>
      </c>
      <c r="O522">
        <f t="shared" si="154"/>
        <v>0.64784179447004764</v>
      </c>
      <c r="P522">
        <f t="shared" si="155"/>
        <v>0.80128692225818499</v>
      </c>
      <c r="Q522">
        <v>522</v>
      </c>
      <c r="R522">
        <f t="shared" si="156"/>
        <v>521</v>
      </c>
      <c r="S522">
        <f t="shared" si="157"/>
        <v>1.6650209579636441</v>
      </c>
      <c r="T522">
        <f t="shared" si="158"/>
        <v>0.83629635456727502</v>
      </c>
      <c r="U522">
        <v>522</v>
      </c>
      <c r="V522">
        <f t="shared" si="159"/>
        <v>521</v>
      </c>
      <c r="W522">
        <f t="shared" si="160"/>
        <v>1.5733124844423596</v>
      </c>
      <c r="X522">
        <f t="shared" si="161"/>
        <v>0.649403576166799</v>
      </c>
    </row>
    <row r="523" spans="1:24" x14ac:dyDescent="0.2">
      <c r="A523">
        <v>523</v>
      </c>
      <c r="B523">
        <f t="shared" si="144"/>
        <v>522</v>
      </c>
      <c r="C523">
        <f t="shared" si="145"/>
        <v>0.74678111587980534</v>
      </c>
      <c r="D523">
        <f t="shared" si="146"/>
        <v>1</v>
      </c>
      <c r="E523">
        <v>523</v>
      </c>
      <c r="F523">
        <f t="shared" si="147"/>
        <v>522</v>
      </c>
      <c r="G523">
        <f t="shared" si="148"/>
        <v>0.738565209056397</v>
      </c>
      <c r="H523">
        <f t="shared" si="149"/>
        <v>1.0166461416509101</v>
      </c>
      <c r="I523">
        <v>523</v>
      </c>
      <c r="J523">
        <f t="shared" si="150"/>
        <v>522</v>
      </c>
      <c r="K523">
        <f t="shared" si="151"/>
        <v>1.5631471312314569</v>
      </c>
      <c r="L523">
        <f t="shared" si="152"/>
        <v>1.37205842107021</v>
      </c>
      <c r="M523">
        <v>523</v>
      </c>
      <c r="N523">
        <f t="shared" si="153"/>
        <v>522</v>
      </c>
      <c r="O523">
        <f t="shared" si="154"/>
        <v>0.64870384574975637</v>
      </c>
      <c r="P523">
        <f t="shared" si="155"/>
        <v>0.19871307774181499</v>
      </c>
      <c r="Q523">
        <v>523</v>
      </c>
      <c r="R523">
        <f t="shared" si="156"/>
        <v>522</v>
      </c>
      <c r="S523">
        <f t="shared" si="157"/>
        <v>1.6659831792928781</v>
      </c>
      <c r="T523">
        <f t="shared" si="158"/>
        <v>0.163703645432725</v>
      </c>
      <c r="U523">
        <v>523</v>
      </c>
      <c r="V523">
        <f t="shared" si="159"/>
        <v>522</v>
      </c>
      <c r="W523">
        <f t="shared" si="160"/>
        <v>1.5737399624857553</v>
      </c>
      <c r="X523">
        <f t="shared" si="161"/>
        <v>0.350596423833201</v>
      </c>
    </row>
    <row r="524" spans="1:24" x14ac:dyDescent="0.2">
      <c r="A524">
        <v>524</v>
      </c>
      <c r="B524">
        <f t="shared" si="144"/>
        <v>523</v>
      </c>
      <c r="C524">
        <f t="shared" si="145"/>
        <v>0.74821173104432603</v>
      </c>
      <c r="D524">
        <f t="shared" si="146"/>
        <v>2</v>
      </c>
      <c r="E524">
        <v>524</v>
      </c>
      <c r="F524">
        <f t="shared" si="147"/>
        <v>523</v>
      </c>
      <c r="G524">
        <f t="shared" si="148"/>
        <v>0.73994819577556459</v>
      </c>
      <c r="H524">
        <f t="shared" si="149"/>
        <v>1.9833538583490899</v>
      </c>
      <c r="I524">
        <v>524</v>
      </c>
      <c r="J524">
        <f t="shared" si="150"/>
        <v>523</v>
      </c>
      <c r="K524">
        <f t="shared" si="151"/>
        <v>1.5635132015574362</v>
      </c>
      <c r="L524">
        <f t="shared" si="152"/>
        <v>1.62794157892979</v>
      </c>
      <c r="M524">
        <v>524</v>
      </c>
      <c r="N524">
        <f t="shared" si="153"/>
        <v>523</v>
      </c>
      <c r="O524">
        <f t="shared" si="154"/>
        <v>0.6495658970294651</v>
      </c>
      <c r="P524">
        <f t="shared" si="155"/>
        <v>0.80128692225818499</v>
      </c>
      <c r="Q524">
        <v>524</v>
      </c>
      <c r="R524">
        <f t="shared" si="156"/>
        <v>523</v>
      </c>
      <c r="S524">
        <f t="shared" si="157"/>
        <v>1.6669454006221121</v>
      </c>
      <c r="T524">
        <f t="shared" si="158"/>
        <v>0.83629635456727502</v>
      </c>
      <c r="U524">
        <v>524</v>
      </c>
      <c r="V524">
        <f t="shared" si="159"/>
        <v>523</v>
      </c>
      <c r="W524">
        <f t="shared" si="160"/>
        <v>1.574167440529151</v>
      </c>
      <c r="X524">
        <f t="shared" si="161"/>
        <v>0.649403576166799</v>
      </c>
    </row>
    <row r="525" spans="1:24" x14ac:dyDescent="0.2">
      <c r="A525">
        <v>525</v>
      </c>
      <c r="B525">
        <f t="shared" si="144"/>
        <v>524</v>
      </c>
      <c r="C525">
        <f t="shared" si="145"/>
        <v>0.74964234620884673</v>
      </c>
      <c r="D525">
        <f t="shared" si="146"/>
        <v>1</v>
      </c>
      <c r="E525">
        <v>525</v>
      </c>
      <c r="F525">
        <f t="shared" si="147"/>
        <v>524</v>
      </c>
      <c r="G525">
        <f t="shared" si="148"/>
        <v>0.74133118249473218</v>
      </c>
      <c r="H525">
        <f t="shared" si="149"/>
        <v>1.0166461416509101</v>
      </c>
      <c r="I525">
        <v>525</v>
      </c>
      <c r="J525">
        <f t="shared" si="150"/>
        <v>524</v>
      </c>
      <c r="K525">
        <f t="shared" si="151"/>
        <v>1.5638792718834156</v>
      </c>
      <c r="L525">
        <f t="shared" si="152"/>
        <v>1.37205842107021</v>
      </c>
      <c r="M525">
        <v>525</v>
      </c>
      <c r="N525">
        <f t="shared" si="153"/>
        <v>524</v>
      </c>
      <c r="O525">
        <f t="shared" si="154"/>
        <v>0.65042794830917372</v>
      </c>
      <c r="P525">
        <f t="shared" si="155"/>
        <v>0.19871307774181499</v>
      </c>
      <c r="Q525">
        <v>525</v>
      </c>
      <c r="R525">
        <f t="shared" si="156"/>
        <v>524</v>
      </c>
      <c r="S525">
        <f t="shared" si="157"/>
        <v>1.667907621951346</v>
      </c>
      <c r="T525">
        <f t="shared" si="158"/>
        <v>0.163703645432725</v>
      </c>
      <c r="U525">
        <v>525</v>
      </c>
      <c r="V525">
        <f t="shared" si="159"/>
        <v>524</v>
      </c>
      <c r="W525">
        <f t="shared" si="160"/>
        <v>1.5745949185725467</v>
      </c>
      <c r="X525">
        <f t="shared" si="161"/>
        <v>0.350596423833201</v>
      </c>
    </row>
    <row r="526" spans="1:24" x14ac:dyDescent="0.2">
      <c r="A526">
        <v>526</v>
      </c>
      <c r="B526">
        <f t="shared" si="144"/>
        <v>525</v>
      </c>
      <c r="C526">
        <f t="shared" si="145"/>
        <v>0.75107296137336743</v>
      </c>
      <c r="D526">
        <f t="shared" si="146"/>
        <v>2</v>
      </c>
      <c r="E526">
        <v>526</v>
      </c>
      <c r="F526">
        <f t="shared" si="147"/>
        <v>525</v>
      </c>
      <c r="G526">
        <f t="shared" si="148"/>
        <v>0.74271416921389977</v>
      </c>
      <c r="H526">
        <f t="shared" si="149"/>
        <v>1.9833538583490899</v>
      </c>
      <c r="I526">
        <v>526</v>
      </c>
      <c r="J526">
        <f t="shared" si="150"/>
        <v>525</v>
      </c>
      <c r="K526">
        <f t="shared" si="151"/>
        <v>1.5642453422093952</v>
      </c>
      <c r="L526">
        <f t="shared" si="152"/>
        <v>1.62794157892979</v>
      </c>
      <c r="M526">
        <v>526</v>
      </c>
      <c r="N526">
        <f t="shared" si="153"/>
        <v>525</v>
      </c>
      <c r="O526">
        <f t="shared" si="154"/>
        <v>0.65128999958888245</v>
      </c>
      <c r="P526">
        <f t="shared" si="155"/>
        <v>0.80128692225818499</v>
      </c>
      <c r="Q526">
        <v>526</v>
      </c>
      <c r="R526">
        <f t="shared" si="156"/>
        <v>525</v>
      </c>
      <c r="S526">
        <f t="shared" si="157"/>
        <v>1.66886984328058</v>
      </c>
      <c r="T526">
        <f t="shared" si="158"/>
        <v>0.83629635456727502</v>
      </c>
      <c r="U526">
        <v>526</v>
      </c>
      <c r="V526">
        <f t="shared" si="159"/>
        <v>525</v>
      </c>
      <c r="W526">
        <f t="shared" si="160"/>
        <v>1.5750223966159425</v>
      </c>
      <c r="X526">
        <f t="shared" si="161"/>
        <v>0.649403576166799</v>
      </c>
    </row>
    <row r="527" spans="1:24" x14ac:dyDescent="0.2">
      <c r="A527">
        <v>527</v>
      </c>
      <c r="B527">
        <f t="shared" si="144"/>
        <v>526</v>
      </c>
      <c r="C527">
        <f t="shared" si="145"/>
        <v>0.75250357653788813</v>
      </c>
      <c r="D527">
        <f t="shared" si="146"/>
        <v>1</v>
      </c>
      <c r="E527">
        <v>527</v>
      </c>
      <c r="F527">
        <f t="shared" si="147"/>
        <v>526</v>
      </c>
      <c r="G527">
        <f t="shared" si="148"/>
        <v>0.74409715593306736</v>
      </c>
      <c r="H527">
        <f t="shared" si="149"/>
        <v>1.0166461416509101</v>
      </c>
      <c r="I527">
        <v>527</v>
      </c>
      <c r="J527">
        <f t="shared" si="150"/>
        <v>526</v>
      </c>
      <c r="K527">
        <f t="shared" si="151"/>
        <v>1.5646114125353745</v>
      </c>
      <c r="L527">
        <f t="shared" si="152"/>
        <v>1.37205842107021</v>
      </c>
      <c r="M527">
        <v>527</v>
      </c>
      <c r="N527">
        <f t="shared" si="153"/>
        <v>526</v>
      </c>
      <c r="O527">
        <f t="shared" si="154"/>
        <v>0.65215205086859118</v>
      </c>
      <c r="P527">
        <f t="shared" si="155"/>
        <v>0.19871307774181499</v>
      </c>
      <c r="Q527">
        <v>527</v>
      </c>
      <c r="R527">
        <f t="shared" si="156"/>
        <v>526</v>
      </c>
      <c r="S527">
        <f t="shared" si="157"/>
        <v>1.6698320646098139</v>
      </c>
      <c r="T527">
        <f t="shared" si="158"/>
        <v>0.163703645432725</v>
      </c>
      <c r="U527">
        <v>527</v>
      </c>
      <c r="V527">
        <f t="shared" si="159"/>
        <v>526</v>
      </c>
      <c r="W527">
        <f t="shared" si="160"/>
        <v>1.5754498746593382</v>
      </c>
      <c r="X527">
        <f t="shared" si="161"/>
        <v>0.350596423833201</v>
      </c>
    </row>
    <row r="528" spans="1:24" x14ac:dyDescent="0.2">
      <c r="A528">
        <v>528</v>
      </c>
      <c r="B528">
        <f t="shared" si="144"/>
        <v>527</v>
      </c>
      <c r="C528">
        <f t="shared" si="145"/>
        <v>0.75393419170240883</v>
      </c>
      <c r="D528">
        <f t="shared" si="146"/>
        <v>2</v>
      </c>
      <c r="E528">
        <v>528</v>
      </c>
      <c r="F528">
        <f t="shared" si="147"/>
        <v>527</v>
      </c>
      <c r="G528">
        <f t="shared" si="148"/>
        <v>0.74548014265223495</v>
      </c>
      <c r="H528">
        <f t="shared" si="149"/>
        <v>1.9833538583490899</v>
      </c>
      <c r="I528">
        <v>528</v>
      </c>
      <c r="J528">
        <f t="shared" si="150"/>
        <v>527</v>
      </c>
      <c r="K528">
        <f t="shared" si="151"/>
        <v>1.5649774828613539</v>
      </c>
      <c r="L528">
        <f t="shared" si="152"/>
        <v>1.62794157892979</v>
      </c>
      <c r="M528">
        <v>528</v>
      </c>
      <c r="N528">
        <f t="shared" si="153"/>
        <v>527</v>
      </c>
      <c r="O528">
        <f t="shared" si="154"/>
        <v>0.65301410214829991</v>
      </c>
      <c r="P528">
        <f t="shared" si="155"/>
        <v>0.80128692225818499</v>
      </c>
      <c r="Q528">
        <v>528</v>
      </c>
      <c r="R528">
        <f t="shared" si="156"/>
        <v>527</v>
      </c>
      <c r="S528">
        <f t="shared" si="157"/>
        <v>1.6707942859390481</v>
      </c>
      <c r="T528">
        <f t="shared" si="158"/>
        <v>0.83629635456727502</v>
      </c>
      <c r="U528">
        <v>528</v>
      </c>
      <c r="V528">
        <f t="shared" si="159"/>
        <v>527</v>
      </c>
      <c r="W528">
        <f t="shared" si="160"/>
        <v>1.5758773527027339</v>
      </c>
      <c r="X528">
        <f t="shared" si="161"/>
        <v>0.649403576166799</v>
      </c>
    </row>
    <row r="529" spans="1:24" x14ac:dyDescent="0.2">
      <c r="A529">
        <v>529</v>
      </c>
      <c r="B529">
        <f t="shared" si="144"/>
        <v>528</v>
      </c>
      <c r="C529">
        <f t="shared" si="145"/>
        <v>0.75536480686692953</v>
      </c>
      <c r="D529">
        <f t="shared" si="146"/>
        <v>1</v>
      </c>
      <c r="E529">
        <v>529</v>
      </c>
      <c r="F529">
        <f t="shared" si="147"/>
        <v>528</v>
      </c>
      <c r="G529">
        <f t="shared" si="148"/>
        <v>0.74686312937140265</v>
      </c>
      <c r="H529">
        <f t="shared" si="149"/>
        <v>1.0166461416509101</v>
      </c>
      <c r="I529">
        <v>529</v>
      </c>
      <c r="J529">
        <f t="shared" si="150"/>
        <v>528</v>
      </c>
      <c r="K529">
        <f t="shared" si="151"/>
        <v>1.5653435531873332</v>
      </c>
      <c r="L529">
        <f t="shared" si="152"/>
        <v>1.37205842107021</v>
      </c>
      <c r="M529">
        <v>529</v>
      </c>
      <c r="N529">
        <f t="shared" si="153"/>
        <v>528</v>
      </c>
      <c r="O529">
        <f t="shared" si="154"/>
        <v>0.65387615342800853</v>
      </c>
      <c r="P529">
        <f t="shared" si="155"/>
        <v>0.19871307774181499</v>
      </c>
      <c r="Q529">
        <v>529</v>
      </c>
      <c r="R529">
        <f t="shared" si="156"/>
        <v>528</v>
      </c>
      <c r="S529">
        <f t="shared" si="157"/>
        <v>1.6717565072682821</v>
      </c>
      <c r="T529">
        <f t="shared" si="158"/>
        <v>0.163703645432725</v>
      </c>
      <c r="U529">
        <v>529</v>
      </c>
      <c r="V529">
        <f t="shared" si="159"/>
        <v>528</v>
      </c>
      <c r="W529">
        <f t="shared" si="160"/>
        <v>1.5763048307461296</v>
      </c>
      <c r="X529">
        <f t="shared" si="161"/>
        <v>0.350596423833201</v>
      </c>
    </row>
    <row r="530" spans="1:24" x14ac:dyDescent="0.2">
      <c r="A530">
        <v>530</v>
      </c>
      <c r="B530">
        <f t="shared" si="144"/>
        <v>529</v>
      </c>
      <c r="C530">
        <f t="shared" si="145"/>
        <v>0.75679542203145023</v>
      </c>
      <c r="D530">
        <f t="shared" si="146"/>
        <v>2</v>
      </c>
      <c r="E530">
        <v>530</v>
      </c>
      <c r="F530">
        <f t="shared" si="147"/>
        <v>529</v>
      </c>
      <c r="G530">
        <f t="shared" si="148"/>
        <v>0.74824611609057023</v>
      </c>
      <c r="H530">
        <f t="shared" si="149"/>
        <v>1.9833538583490899</v>
      </c>
      <c r="I530">
        <v>530</v>
      </c>
      <c r="J530">
        <f t="shared" si="150"/>
        <v>529</v>
      </c>
      <c r="K530">
        <f t="shared" si="151"/>
        <v>1.5657096235133126</v>
      </c>
      <c r="L530">
        <f t="shared" si="152"/>
        <v>1.62794157892979</v>
      </c>
      <c r="M530">
        <v>530</v>
      </c>
      <c r="N530">
        <f t="shared" si="153"/>
        <v>529</v>
      </c>
      <c r="O530">
        <f t="shared" si="154"/>
        <v>0.65473820470771726</v>
      </c>
      <c r="P530">
        <f t="shared" si="155"/>
        <v>0.80128692225818499</v>
      </c>
      <c r="Q530">
        <v>530</v>
      </c>
      <c r="R530">
        <f t="shared" si="156"/>
        <v>529</v>
      </c>
      <c r="S530">
        <f t="shared" si="157"/>
        <v>1.672718728597516</v>
      </c>
      <c r="T530">
        <f t="shared" si="158"/>
        <v>0.83629635456727502</v>
      </c>
      <c r="U530">
        <v>530</v>
      </c>
      <c r="V530">
        <f t="shared" si="159"/>
        <v>529</v>
      </c>
      <c r="W530">
        <f t="shared" si="160"/>
        <v>1.5767323087895253</v>
      </c>
      <c r="X530">
        <f t="shared" si="161"/>
        <v>0.649403576166799</v>
      </c>
    </row>
    <row r="531" spans="1:24" x14ac:dyDescent="0.2">
      <c r="A531">
        <v>531</v>
      </c>
      <c r="B531">
        <f t="shared" si="144"/>
        <v>530</v>
      </c>
      <c r="C531">
        <f t="shared" si="145"/>
        <v>0.75822603719597093</v>
      </c>
      <c r="D531">
        <f t="shared" si="146"/>
        <v>1</v>
      </c>
      <c r="E531">
        <v>531</v>
      </c>
      <c r="F531">
        <f t="shared" si="147"/>
        <v>530</v>
      </c>
      <c r="G531">
        <f t="shared" si="148"/>
        <v>0.74962910280973782</v>
      </c>
      <c r="H531">
        <f t="shared" si="149"/>
        <v>1.0166461416509101</v>
      </c>
      <c r="I531">
        <v>531</v>
      </c>
      <c r="J531">
        <f t="shared" si="150"/>
        <v>530</v>
      </c>
      <c r="K531">
        <f t="shared" si="151"/>
        <v>1.5660756938392921</v>
      </c>
      <c r="L531">
        <f t="shared" si="152"/>
        <v>1.37205842107021</v>
      </c>
      <c r="M531">
        <v>531</v>
      </c>
      <c r="N531">
        <f t="shared" si="153"/>
        <v>530</v>
      </c>
      <c r="O531">
        <f t="shared" si="154"/>
        <v>0.65560025598742599</v>
      </c>
      <c r="P531">
        <f t="shared" si="155"/>
        <v>0.19871307774181499</v>
      </c>
      <c r="Q531">
        <v>531</v>
      </c>
      <c r="R531">
        <f t="shared" si="156"/>
        <v>530</v>
      </c>
      <c r="S531">
        <f t="shared" si="157"/>
        <v>1.6736809499267502</v>
      </c>
      <c r="T531">
        <f t="shared" si="158"/>
        <v>0.163703645432725</v>
      </c>
      <c r="U531">
        <v>531</v>
      </c>
      <c r="V531">
        <f t="shared" si="159"/>
        <v>530</v>
      </c>
      <c r="W531">
        <f t="shared" si="160"/>
        <v>1.577159786832921</v>
      </c>
      <c r="X531">
        <f t="shared" si="161"/>
        <v>0.350596423833201</v>
      </c>
    </row>
    <row r="532" spans="1:24" x14ac:dyDescent="0.2">
      <c r="A532">
        <v>532</v>
      </c>
      <c r="B532">
        <f t="shared" si="144"/>
        <v>531</v>
      </c>
      <c r="C532">
        <f t="shared" si="145"/>
        <v>0.75965665236049162</v>
      </c>
      <c r="D532">
        <f t="shared" si="146"/>
        <v>2</v>
      </c>
      <c r="E532">
        <v>532</v>
      </c>
      <c r="F532">
        <f t="shared" si="147"/>
        <v>531</v>
      </c>
      <c r="G532">
        <f t="shared" si="148"/>
        <v>0.75101208952890541</v>
      </c>
      <c r="H532">
        <f t="shared" si="149"/>
        <v>1.9833538583490899</v>
      </c>
      <c r="I532">
        <v>532</v>
      </c>
      <c r="J532">
        <f t="shared" si="150"/>
        <v>531</v>
      </c>
      <c r="K532">
        <f t="shared" si="151"/>
        <v>1.5664417641652715</v>
      </c>
      <c r="L532">
        <f t="shared" si="152"/>
        <v>1.62794157892979</v>
      </c>
      <c r="M532">
        <v>532</v>
      </c>
      <c r="N532">
        <f t="shared" si="153"/>
        <v>531</v>
      </c>
      <c r="O532">
        <f t="shared" si="154"/>
        <v>0.65646230726713461</v>
      </c>
      <c r="P532">
        <f t="shared" si="155"/>
        <v>0.80128692225818499</v>
      </c>
      <c r="Q532">
        <v>532</v>
      </c>
      <c r="R532">
        <f t="shared" si="156"/>
        <v>531</v>
      </c>
      <c r="S532">
        <f t="shared" si="157"/>
        <v>1.6746431712559842</v>
      </c>
      <c r="T532">
        <f t="shared" si="158"/>
        <v>0.83629635456727502</v>
      </c>
      <c r="U532">
        <v>532</v>
      </c>
      <c r="V532">
        <f t="shared" si="159"/>
        <v>531</v>
      </c>
      <c r="W532">
        <f t="shared" si="160"/>
        <v>1.5775872648763167</v>
      </c>
      <c r="X532">
        <f t="shared" si="161"/>
        <v>0.649403576166799</v>
      </c>
    </row>
    <row r="533" spans="1:24" x14ac:dyDescent="0.2">
      <c r="A533">
        <v>533</v>
      </c>
      <c r="B533">
        <f t="shared" si="144"/>
        <v>532</v>
      </c>
      <c r="C533">
        <f t="shared" si="145"/>
        <v>0.76108726752501232</v>
      </c>
      <c r="D533">
        <f t="shared" si="146"/>
        <v>1</v>
      </c>
      <c r="E533">
        <v>533</v>
      </c>
      <c r="F533">
        <f t="shared" si="147"/>
        <v>532</v>
      </c>
      <c r="G533">
        <f t="shared" si="148"/>
        <v>0.752395076248073</v>
      </c>
      <c r="H533">
        <f t="shared" si="149"/>
        <v>1.0166461416509101</v>
      </c>
      <c r="I533">
        <v>533</v>
      </c>
      <c r="J533">
        <f t="shared" si="150"/>
        <v>532</v>
      </c>
      <c r="K533">
        <f t="shared" si="151"/>
        <v>1.5668078344912508</v>
      </c>
      <c r="L533">
        <f t="shared" si="152"/>
        <v>1.37205842107021</v>
      </c>
      <c r="M533">
        <v>533</v>
      </c>
      <c r="N533">
        <f t="shared" si="153"/>
        <v>532</v>
      </c>
      <c r="O533">
        <f t="shared" si="154"/>
        <v>0.65732435854684335</v>
      </c>
      <c r="P533">
        <f t="shared" si="155"/>
        <v>0.19871307774181499</v>
      </c>
      <c r="Q533">
        <v>533</v>
      </c>
      <c r="R533">
        <f t="shared" si="156"/>
        <v>532</v>
      </c>
      <c r="S533">
        <f t="shared" si="157"/>
        <v>1.6756053925852181</v>
      </c>
      <c r="T533">
        <f t="shared" si="158"/>
        <v>0.163703645432725</v>
      </c>
      <c r="U533">
        <v>533</v>
      </c>
      <c r="V533">
        <f t="shared" si="159"/>
        <v>532</v>
      </c>
      <c r="W533">
        <f t="shared" si="160"/>
        <v>1.5780147429197124</v>
      </c>
      <c r="X533">
        <f t="shared" si="161"/>
        <v>0.350596423833201</v>
      </c>
    </row>
    <row r="534" spans="1:24" x14ac:dyDescent="0.2">
      <c r="A534">
        <v>534</v>
      </c>
      <c r="B534">
        <f t="shared" si="144"/>
        <v>533</v>
      </c>
      <c r="C534">
        <f t="shared" si="145"/>
        <v>0.76251788268953302</v>
      </c>
      <c r="D534">
        <f t="shared" si="146"/>
        <v>2</v>
      </c>
      <c r="E534">
        <v>534</v>
      </c>
      <c r="F534">
        <f t="shared" si="147"/>
        <v>533</v>
      </c>
      <c r="G534">
        <f t="shared" si="148"/>
        <v>0.75377806296724059</v>
      </c>
      <c r="H534">
        <f t="shared" si="149"/>
        <v>1.9833538583490899</v>
      </c>
      <c r="I534">
        <v>534</v>
      </c>
      <c r="J534">
        <f t="shared" si="150"/>
        <v>533</v>
      </c>
      <c r="K534">
        <f t="shared" si="151"/>
        <v>1.5671739048172302</v>
      </c>
      <c r="L534">
        <f t="shared" si="152"/>
        <v>1.62794157892979</v>
      </c>
      <c r="M534">
        <v>534</v>
      </c>
      <c r="N534">
        <f t="shared" si="153"/>
        <v>533</v>
      </c>
      <c r="O534">
        <f t="shared" si="154"/>
        <v>0.65818640982655208</v>
      </c>
      <c r="P534">
        <f t="shared" si="155"/>
        <v>0.80128692225818499</v>
      </c>
      <c r="Q534">
        <v>534</v>
      </c>
      <c r="R534">
        <f t="shared" si="156"/>
        <v>533</v>
      </c>
      <c r="S534">
        <f t="shared" si="157"/>
        <v>1.6765676139144521</v>
      </c>
      <c r="T534">
        <f t="shared" si="158"/>
        <v>0.83629635456727502</v>
      </c>
      <c r="U534">
        <v>534</v>
      </c>
      <c r="V534">
        <f t="shared" si="159"/>
        <v>533</v>
      </c>
      <c r="W534">
        <f t="shared" si="160"/>
        <v>1.5784422209631082</v>
      </c>
      <c r="X534">
        <f t="shared" si="161"/>
        <v>0.649403576166799</v>
      </c>
    </row>
    <row r="535" spans="1:24" x14ac:dyDescent="0.2">
      <c r="A535">
        <v>535</v>
      </c>
      <c r="B535">
        <f t="shared" si="144"/>
        <v>534</v>
      </c>
      <c r="C535">
        <f t="shared" si="145"/>
        <v>0.76394849785405372</v>
      </c>
      <c r="D535">
        <f t="shared" si="146"/>
        <v>1</v>
      </c>
      <c r="E535">
        <v>535</v>
      </c>
      <c r="F535">
        <f t="shared" si="147"/>
        <v>534</v>
      </c>
      <c r="G535">
        <f t="shared" si="148"/>
        <v>0.75516104968640818</v>
      </c>
      <c r="H535">
        <f t="shared" si="149"/>
        <v>1.0166461416509101</v>
      </c>
      <c r="I535">
        <v>535</v>
      </c>
      <c r="J535">
        <f t="shared" si="150"/>
        <v>534</v>
      </c>
      <c r="K535">
        <f t="shared" si="151"/>
        <v>1.5675399751432098</v>
      </c>
      <c r="L535">
        <f t="shared" si="152"/>
        <v>1.37205842107021</v>
      </c>
      <c r="M535">
        <v>535</v>
      </c>
      <c r="N535">
        <f t="shared" si="153"/>
        <v>534</v>
      </c>
      <c r="O535">
        <f t="shared" si="154"/>
        <v>0.65904846110626081</v>
      </c>
      <c r="P535">
        <f t="shared" si="155"/>
        <v>0.19871307774181499</v>
      </c>
      <c r="Q535">
        <v>535</v>
      </c>
      <c r="R535">
        <f t="shared" si="156"/>
        <v>534</v>
      </c>
      <c r="S535">
        <f t="shared" si="157"/>
        <v>1.677529835243686</v>
      </c>
      <c r="T535">
        <f t="shared" si="158"/>
        <v>0.163703645432725</v>
      </c>
      <c r="U535">
        <v>535</v>
      </c>
      <c r="V535">
        <f t="shared" si="159"/>
        <v>534</v>
      </c>
      <c r="W535">
        <f t="shared" si="160"/>
        <v>1.5788696990065039</v>
      </c>
      <c r="X535">
        <f t="shared" si="161"/>
        <v>0.350596423833201</v>
      </c>
    </row>
    <row r="536" spans="1:24" x14ac:dyDescent="0.2">
      <c r="A536">
        <v>536</v>
      </c>
      <c r="B536">
        <f t="shared" si="144"/>
        <v>535</v>
      </c>
      <c r="C536">
        <f t="shared" si="145"/>
        <v>0.76537911301857442</v>
      </c>
      <c r="D536">
        <f t="shared" si="146"/>
        <v>2</v>
      </c>
      <c r="E536">
        <v>536</v>
      </c>
      <c r="F536">
        <f t="shared" si="147"/>
        <v>535</v>
      </c>
      <c r="G536">
        <f t="shared" si="148"/>
        <v>0.75654403640557577</v>
      </c>
      <c r="H536">
        <f t="shared" si="149"/>
        <v>1.9833538583490899</v>
      </c>
      <c r="I536">
        <v>536</v>
      </c>
      <c r="J536">
        <f t="shared" si="150"/>
        <v>535</v>
      </c>
      <c r="K536">
        <f t="shared" si="151"/>
        <v>1.5679060454691891</v>
      </c>
      <c r="L536">
        <f t="shared" si="152"/>
        <v>1.62794157892979</v>
      </c>
      <c r="M536">
        <v>536</v>
      </c>
      <c r="N536">
        <f t="shared" si="153"/>
        <v>535</v>
      </c>
      <c r="O536">
        <f t="shared" si="154"/>
        <v>0.65991051238596943</v>
      </c>
      <c r="P536">
        <f t="shared" si="155"/>
        <v>0.80128692225818499</v>
      </c>
      <c r="Q536">
        <v>536</v>
      </c>
      <c r="R536">
        <f t="shared" si="156"/>
        <v>535</v>
      </c>
      <c r="S536">
        <f t="shared" si="157"/>
        <v>1.67849205657292</v>
      </c>
      <c r="T536">
        <f t="shared" si="158"/>
        <v>0.83629635456727502</v>
      </c>
      <c r="U536">
        <v>536</v>
      </c>
      <c r="V536">
        <f t="shared" si="159"/>
        <v>535</v>
      </c>
      <c r="W536">
        <f t="shared" si="160"/>
        <v>1.5792971770498996</v>
      </c>
      <c r="X536">
        <f t="shared" si="161"/>
        <v>0.649403576166799</v>
      </c>
    </row>
    <row r="537" spans="1:24" x14ac:dyDescent="0.2">
      <c r="A537">
        <v>537</v>
      </c>
      <c r="B537">
        <f t="shared" si="144"/>
        <v>536</v>
      </c>
      <c r="C537">
        <f t="shared" si="145"/>
        <v>0.76680972818309512</v>
      </c>
      <c r="D537">
        <f t="shared" si="146"/>
        <v>1</v>
      </c>
      <c r="E537">
        <v>537</v>
      </c>
      <c r="F537">
        <f t="shared" si="147"/>
        <v>536</v>
      </c>
      <c r="G537">
        <f t="shared" si="148"/>
        <v>0.75792702312474336</v>
      </c>
      <c r="H537">
        <f t="shared" si="149"/>
        <v>1.0166461416509101</v>
      </c>
      <c r="I537">
        <v>537</v>
      </c>
      <c r="J537">
        <f t="shared" si="150"/>
        <v>536</v>
      </c>
      <c r="K537">
        <f t="shared" si="151"/>
        <v>1.5682721157951685</v>
      </c>
      <c r="L537">
        <f t="shared" si="152"/>
        <v>1.37205842107021</v>
      </c>
      <c r="M537">
        <v>537</v>
      </c>
      <c r="N537">
        <f t="shared" si="153"/>
        <v>536</v>
      </c>
      <c r="O537">
        <f t="shared" si="154"/>
        <v>0.66077256366567816</v>
      </c>
      <c r="P537">
        <f t="shared" si="155"/>
        <v>0.19871307774181499</v>
      </c>
      <c r="Q537">
        <v>537</v>
      </c>
      <c r="R537">
        <f t="shared" si="156"/>
        <v>536</v>
      </c>
      <c r="S537">
        <f t="shared" si="157"/>
        <v>1.679454277902154</v>
      </c>
      <c r="T537">
        <f t="shared" si="158"/>
        <v>0.163703645432725</v>
      </c>
      <c r="U537">
        <v>537</v>
      </c>
      <c r="V537">
        <f t="shared" si="159"/>
        <v>536</v>
      </c>
      <c r="W537">
        <f t="shared" si="160"/>
        <v>1.5797246550932953</v>
      </c>
      <c r="X537">
        <f t="shared" si="161"/>
        <v>0.350596423833201</v>
      </c>
    </row>
    <row r="538" spans="1:24" x14ac:dyDescent="0.2">
      <c r="A538">
        <v>538</v>
      </c>
      <c r="B538">
        <f t="shared" si="144"/>
        <v>537</v>
      </c>
      <c r="C538">
        <f t="shared" si="145"/>
        <v>0.76824034334761582</v>
      </c>
      <c r="D538">
        <f t="shared" si="146"/>
        <v>2</v>
      </c>
      <c r="E538">
        <v>538</v>
      </c>
      <c r="F538">
        <f t="shared" si="147"/>
        <v>537</v>
      </c>
      <c r="G538">
        <f t="shared" si="148"/>
        <v>0.75931000984391095</v>
      </c>
      <c r="H538">
        <f t="shared" si="149"/>
        <v>1.9833538583490899</v>
      </c>
      <c r="I538">
        <v>538</v>
      </c>
      <c r="J538">
        <f t="shared" si="150"/>
        <v>537</v>
      </c>
      <c r="K538">
        <f t="shared" si="151"/>
        <v>1.5686381861211478</v>
      </c>
      <c r="L538">
        <f t="shared" si="152"/>
        <v>1.62794157892979</v>
      </c>
      <c r="M538">
        <v>538</v>
      </c>
      <c r="N538">
        <f t="shared" si="153"/>
        <v>537</v>
      </c>
      <c r="O538">
        <f t="shared" si="154"/>
        <v>0.66163461494538689</v>
      </c>
      <c r="P538">
        <f t="shared" si="155"/>
        <v>0.80128692225818499</v>
      </c>
      <c r="Q538">
        <v>538</v>
      </c>
      <c r="R538">
        <f t="shared" si="156"/>
        <v>537</v>
      </c>
      <c r="S538">
        <f t="shared" si="157"/>
        <v>1.6804164992313879</v>
      </c>
      <c r="T538">
        <f t="shared" si="158"/>
        <v>0.83629635456727502</v>
      </c>
      <c r="U538">
        <v>538</v>
      </c>
      <c r="V538">
        <f t="shared" si="159"/>
        <v>537</v>
      </c>
      <c r="W538">
        <f t="shared" si="160"/>
        <v>1.580152133136691</v>
      </c>
      <c r="X538">
        <f t="shared" si="161"/>
        <v>0.649403576166799</v>
      </c>
    </row>
    <row r="539" spans="1:24" x14ac:dyDescent="0.2">
      <c r="A539">
        <v>539</v>
      </c>
      <c r="B539">
        <f t="shared" si="144"/>
        <v>538</v>
      </c>
      <c r="C539">
        <f t="shared" si="145"/>
        <v>0.76967095851213652</v>
      </c>
      <c r="D539">
        <f t="shared" si="146"/>
        <v>1</v>
      </c>
      <c r="E539">
        <v>539</v>
      </c>
      <c r="F539">
        <f t="shared" si="147"/>
        <v>538</v>
      </c>
      <c r="G539">
        <f t="shared" si="148"/>
        <v>0.76069299656307854</v>
      </c>
      <c r="H539">
        <f t="shared" si="149"/>
        <v>1.0166461416509101</v>
      </c>
      <c r="I539">
        <v>539</v>
      </c>
      <c r="J539">
        <f t="shared" si="150"/>
        <v>538</v>
      </c>
      <c r="K539">
        <f t="shared" si="151"/>
        <v>1.5690042564471272</v>
      </c>
      <c r="L539">
        <f t="shared" si="152"/>
        <v>1.37205842107021</v>
      </c>
      <c r="M539">
        <v>539</v>
      </c>
      <c r="N539">
        <f t="shared" si="153"/>
        <v>538</v>
      </c>
      <c r="O539">
        <f t="shared" si="154"/>
        <v>0.66249666622509551</v>
      </c>
      <c r="P539">
        <f t="shared" si="155"/>
        <v>0.19871307774181499</v>
      </c>
      <c r="Q539">
        <v>539</v>
      </c>
      <c r="R539">
        <f t="shared" si="156"/>
        <v>538</v>
      </c>
      <c r="S539">
        <f t="shared" si="157"/>
        <v>1.6813787205606221</v>
      </c>
      <c r="T539">
        <f t="shared" si="158"/>
        <v>0.163703645432725</v>
      </c>
      <c r="U539">
        <v>539</v>
      </c>
      <c r="V539">
        <f t="shared" si="159"/>
        <v>538</v>
      </c>
      <c r="W539">
        <f t="shared" si="160"/>
        <v>1.5805796111800867</v>
      </c>
      <c r="X539">
        <f t="shared" si="161"/>
        <v>0.350596423833201</v>
      </c>
    </row>
    <row r="540" spans="1:24" x14ac:dyDescent="0.2">
      <c r="A540">
        <v>540</v>
      </c>
      <c r="B540">
        <f t="shared" si="144"/>
        <v>539</v>
      </c>
      <c r="C540">
        <f t="shared" si="145"/>
        <v>0.77110157367665721</v>
      </c>
      <c r="D540">
        <f t="shared" si="146"/>
        <v>2</v>
      </c>
      <c r="E540">
        <v>540</v>
      </c>
      <c r="F540">
        <f t="shared" si="147"/>
        <v>539</v>
      </c>
      <c r="G540">
        <f t="shared" si="148"/>
        <v>0.76207598328224624</v>
      </c>
      <c r="H540">
        <f t="shared" si="149"/>
        <v>1.9833538583490899</v>
      </c>
      <c r="I540">
        <v>540</v>
      </c>
      <c r="J540">
        <f t="shared" si="150"/>
        <v>539</v>
      </c>
      <c r="K540">
        <f t="shared" si="151"/>
        <v>1.5693703267731067</v>
      </c>
      <c r="L540">
        <f t="shared" si="152"/>
        <v>1.62794157892979</v>
      </c>
      <c r="M540">
        <v>540</v>
      </c>
      <c r="N540">
        <f t="shared" si="153"/>
        <v>539</v>
      </c>
      <c r="O540">
        <f t="shared" si="154"/>
        <v>0.66335871750480424</v>
      </c>
      <c r="P540">
        <f t="shared" si="155"/>
        <v>0.80128692225818499</v>
      </c>
      <c r="Q540">
        <v>540</v>
      </c>
      <c r="R540">
        <f t="shared" si="156"/>
        <v>539</v>
      </c>
      <c r="S540">
        <f t="shared" si="157"/>
        <v>1.6823409418898561</v>
      </c>
      <c r="T540">
        <f t="shared" si="158"/>
        <v>0.83629635456727502</v>
      </c>
      <c r="U540">
        <v>540</v>
      </c>
      <c r="V540">
        <f t="shared" si="159"/>
        <v>539</v>
      </c>
      <c r="W540">
        <f t="shared" si="160"/>
        <v>1.5810070892234824</v>
      </c>
      <c r="X540">
        <f t="shared" si="161"/>
        <v>0.649403576166799</v>
      </c>
    </row>
    <row r="541" spans="1:24" x14ac:dyDescent="0.2">
      <c r="A541">
        <v>541</v>
      </c>
      <c r="B541">
        <f t="shared" si="144"/>
        <v>540</v>
      </c>
      <c r="C541">
        <f t="shared" si="145"/>
        <v>0.77253218884117791</v>
      </c>
      <c r="D541">
        <f t="shared" si="146"/>
        <v>1</v>
      </c>
      <c r="E541">
        <v>541</v>
      </c>
      <c r="F541">
        <f t="shared" si="147"/>
        <v>540</v>
      </c>
      <c r="G541">
        <f t="shared" si="148"/>
        <v>0.76345897000141383</v>
      </c>
      <c r="H541">
        <f t="shared" si="149"/>
        <v>1.0166461416509101</v>
      </c>
      <c r="I541">
        <v>541</v>
      </c>
      <c r="J541">
        <f t="shared" si="150"/>
        <v>540</v>
      </c>
      <c r="K541">
        <f t="shared" si="151"/>
        <v>1.5697363970990861</v>
      </c>
      <c r="L541">
        <f t="shared" si="152"/>
        <v>1.37205842107021</v>
      </c>
      <c r="M541">
        <v>541</v>
      </c>
      <c r="N541">
        <f t="shared" si="153"/>
        <v>540</v>
      </c>
      <c r="O541">
        <f t="shared" si="154"/>
        <v>0.66422076878451297</v>
      </c>
      <c r="P541">
        <f t="shared" si="155"/>
        <v>0.19871307774181499</v>
      </c>
      <c r="Q541">
        <v>541</v>
      </c>
      <c r="R541">
        <f t="shared" si="156"/>
        <v>540</v>
      </c>
      <c r="S541">
        <f t="shared" si="157"/>
        <v>1.68330316321909</v>
      </c>
      <c r="T541">
        <f t="shared" si="158"/>
        <v>0.163703645432725</v>
      </c>
      <c r="U541">
        <v>541</v>
      </c>
      <c r="V541">
        <f t="shared" si="159"/>
        <v>540</v>
      </c>
      <c r="W541">
        <f t="shared" si="160"/>
        <v>1.5814345672668779</v>
      </c>
      <c r="X541">
        <f t="shared" si="161"/>
        <v>0.350596423833201</v>
      </c>
    </row>
    <row r="542" spans="1:24" x14ac:dyDescent="0.2">
      <c r="A542">
        <v>542</v>
      </c>
      <c r="B542">
        <f t="shared" si="144"/>
        <v>541</v>
      </c>
      <c r="C542">
        <f t="shared" si="145"/>
        <v>0.77396280400569861</v>
      </c>
      <c r="D542">
        <f t="shared" si="146"/>
        <v>2</v>
      </c>
      <c r="E542">
        <v>542</v>
      </c>
      <c r="F542">
        <f t="shared" si="147"/>
        <v>541</v>
      </c>
      <c r="G542">
        <f t="shared" si="148"/>
        <v>0.76484195672058142</v>
      </c>
      <c r="H542">
        <f t="shared" si="149"/>
        <v>1.9833538583490899</v>
      </c>
      <c r="I542">
        <v>542</v>
      </c>
      <c r="J542">
        <f t="shared" si="150"/>
        <v>541</v>
      </c>
      <c r="K542">
        <f t="shared" si="151"/>
        <v>1.5701024674250654</v>
      </c>
      <c r="L542">
        <f t="shared" si="152"/>
        <v>1.62794157892979</v>
      </c>
      <c r="M542">
        <v>542</v>
      </c>
      <c r="N542">
        <f t="shared" si="153"/>
        <v>541</v>
      </c>
      <c r="O542">
        <f t="shared" si="154"/>
        <v>0.6650828200642217</v>
      </c>
      <c r="P542">
        <f t="shared" si="155"/>
        <v>0.80128692225818499</v>
      </c>
      <c r="Q542">
        <v>542</v>
      </c>
      <c r="R542">
        <f t="shared" si="156"/>
        <v>541</v>
      </c>
      <c r="S542">
        <f t="shared" si="157"/>
        <v>1.6842653845483242</v>
      </c>
      <c r="T542">
        <f t="shared" si="158"/>
        <v>0.83629635456727502</v>
      </c>
      <c r="U542">
        <v>542</v>
      </c>
      <c r="V542">
        <f t="shared" si="159"/>
        <v>541</v>
      </c>
      <c r="W542">
        <f t="shared" si="160"/>
        <v>1.5818620453102736</v>
      </c>
      <c r="X542">
        <f t="shared" si="161"/>
        <v>0.649403576166799</v>
      </c>
    </row>
    <row r="543" spans="1:24" x14ac:dyDescent="0.2">
      <c r="A543">
        <v>543</v>
      </c>
      <c r="B543">
        <f t="shared" si="144"/>
        <v>542</v>
      </c>
      <c r="C543">
        <f t="shared" si="145"/>
        <v>0.77539341917021931</v>
      </c>
      <c r="D543">
        <f t="shared" si="146"/>
        <v>1</v>
      </c>
      <c r="E543">
        <v>543</v>
      </c>
      <c r="F543">
        <f t="shared" si="147"/>
        <v>542</v>
      </c>
      <c r="G543">
        <f t="shared" si="148"/>
        <v>0.76622494343974901</v>
      </c>
      <c r="H543">
        <f t="shared" si="149"/>
        <v>1.0166461416509101</v>
      </c>
      <c r="I543">
        <v>543</v>
      </c>
      <c r="J543">
        <f t="shared" si="150"/>
        <v>542</v>
      </c>
      <c r="K543">
        <f t="shared" si="151"/>
        <v>1.5704685377510448</v>
      </c>
      <c r="L543">
        <f t="shared" si="152"/>
        <v>1.37205842107021</v>
      </c>
      <c r="M543">
        <v>543</v>
      </c>
      <c r="N543">
        <f t="shared" si="153"/>
        <v>542</v>
      </c>
      <c r="O543">
        <f t="shared" si="154"/>
        <v>0.66594487134393032</v>
      </c>
      <c r="P543">
        <f t="shared" si="155"/>
        <v>0.19871307774181499</v>
      </c>
      <c r="Q543">
        <v>543</v>
      </c>
      <c r="R543">
        <f t="shared" si="156"/>
        <v>542</v>
      </c>
      <c r="S543">
        <f t="shared" si="157"/>
        <v>1.6852276058775582</v>
      </c>
      <c r="T543">
        <f t="shared" si="158"/>
        <v>0.163703645432725</v>
      </c>
      <c r="U543">
        <v>543</v>
      </c>
      <c r="V543">
        <f t="shared" si="159"/>
        <v>542</v>
      </c>
      <c r="W543">
        <f t="shared" si="160"/>
        <v>1.5822895233536693</v>
      </c>
      <c r="X543">
        <f t="shared" si="161"/>
        <v>0.350596423833201</v>
      </c>
    </row>
    <row r="544" spans="1:24" x14ac:dyDescent="0.2">
      <c r="A544">
        <v>544</v>
      </c>
      <c r="B544">
        <f t="shared" si="144"/>
        <v>543</v>
      </c>
      <c r="C544">
        <f t="shared" si="145"/>
        <v>0.77682403433474001</v>
      </c>
      <c r="D544">
        <f t="shared" si="146"/>
        <v>2</v>
      </c>
      <c r="E544">
        <v>544</v>
      </c>
      <c r="F544">
        <f t="shared" si="147"/>
        <v>543</v>
      </c>
      <c r="G544">
        <f t="shared" si="148"/>
        <v>0.7676079301589166</v>
      </c>
      <c r="H544">
        <f t="shared" si="149"/>
        <v>1.9833538583490899</v>
      </c>
      <c r="I544">
        <v>544</v>
      </c>
      <c r="J544">
        <f t="shared" si="150"/>
        <v>543</v>
      </c>
      <c r="K544">
        <f t="shared" si="151"/>
        <v>1.5708346080770244</v>
      </c>
      <c r="L544">
        <f t="shared" si="152"/>
        <v>1.62794157892979</v>
      </c>
      <c r="M544">
        <v>544</v>
      </c>
      <c r="N544">
        <f t="shared" si="153"/>
        <v>543</v>
      </c>
      <c r="O544">
        <f t="shared" si="154"/>
        <v>0.66680692262363905</v>
      </c>
      <c r="P544">
        <f t="shared" si="155"/>
        <v>0.80128692225818499</v>
      </c>
      <c r="Q544">
        <v>544</v>
      </c>
      <c r="R544">
        <f t="shared" si="156"/>
        <v>543</v>
      </c>
      <c r="S544">
        <f t="shared" si="157"/>
        <v>1.6861898272067921</v>
      </c>
      <c r="T544">
        <f t="shared" si="158"/>
        <v>0.83629635456727502</v>
      </c>
      <c r="U544">
        <v>544</v>
      </c>
      <c r="V544">
        <f t="shared" si="159"/>
        <v>543</v>
      </c>
      <c r="W544">
        <f t="shared" si="160"/>
        <v>1.5827170013970651</v>
      </c>
      <c r="X544">
        <f t="shared" si="161"/>
        <v>0.649403576166799</v>
      </c>
    </row>
    <row r="545" spans="1:24" x14ac:dyDescent="0.2">
      <c r="A545">
        <v>545</v>
      </c>
      <c r="B545">
        <f t="shared" si="144"/>
        <v>544</v>
      </c>
      <c r="C545">
        <f t="shared" si="145"/>
        <v>0.77825464949926071</v>
      </c>
      <c r="D545">
        <f t="shared" si="146"/>
        <v>1</v>
      </c>
      <c r="E545">
        <v>545</v>
      </c>
      <c r="F545">
        <f t="shared" si="147"/>
        <v>544</v>
      </c>
      <c r="G545">
        <f t="shared" si="148"/>
        <v>0.76899091687808419</v>
      </c>
      <c r="H545">
        <f t="shared" si="149"/>
        <v>1.0166461416509101</v>
      </c>
      <c r="I545">
        <v>545</v>
      </c>
      <c r="J545">
        <f t="shared" si="150"/>
        <v>544</v>
      </c>
      <c r="K545">
        <f t="shared" si="151"/>
        <v>1.5712006784030037</v>
      </c>
      <c r="L545">
        <f t="shared" si="152"/>
        <v>1.37205842107021</v>
      </c>
      <c r="M545">
        <v>545</v>
      </c>
      <c r="N545">
        <f t="shared" si="153"/>
        <v>544</v>
      </c>
      <c r="O545">
        <f t="shared" si="154"/>
        <v>0.66766897390334778</v>
      </c>
      <c r="P545">
        <f t="shared" si="155"/>
        <v>0.19871307774181499</v>
      </c>
      <c r="Q545">
        <v>545</v>
      </c>
      <c r="R545">
        <f t="shared" si="156"/>
        <v>544</v>
      </c>
      <c r="S545">
        <f t="shared" si="157"/>
        <v>1.6871520485360261</v>
      </c>
      <c r="T545">
        <f t="shared" si="158"/>
        <v>0.163703645432725</v>
      </c>
      <c r="U545">
        <v>545</v>
      </c>
      <c r="V545">
        <f t="shared" si="159"/>
        <v>544</v>
      </c>
      <c r="W545">
        <f t="shared" si="160"/>
        <v>1.5831444794404608</v>
      </c>
      <c r="X545">
        <f t="shared" si="161"/>
        <v>0.350596423833201</v>
      </c>
    </row>
    <row r="546" spans="1:24" x14ac:dyDescent="0.2">
      <c r="A546">
        <v>546</v>
      </c>
      <c r="B546">
        <f t="shared" si="144"/>
        <v>545</v>
      </c>
      <c r="C546">
        <f t="shared" si="145"/>
        <v>0.77968526466378141</v>
      </c>
      <c r="D546">
        <f t="shared" si="146"/>
        <v>2</v>
      </c>
      <c r="E546">
        <v>546</v>
      </c>
      <c r="F546">
        <f t="shared" si="147"/>
        <v>545</v>
      </c>
      <c r="G546">
        <f t="shared" si="148"/>
        <v>0.77037390359725177</v>
      </c>
      <c r="H546">
        <f t="shared" si="149"/>
        <v>1.9833538583490899</v>
      </c>
      <c r="I546">
        <v>546</v>
      </c>
      <c r="J546">
        <f t="shared" si="150"/>
        <v>545</v>
      </c>
      <c r="K546">
        <f t="shared" si="151"/>
        <v>1.5715667487289831</v>
      </c>
      <c r="L546">
        <f t="shared" si="152"/>
        <v>1.62794157892979</v>
      </c>
      <c r="M546">
        <v>546</v>
      </c>
      <c r="N546">
        <f t="shared" si="153"/>
        <v>545</v>
      </c>
      <c r="O546">
        <f t="shared" si="154"/>
        <v>0.66853102518305652</v>
      </c>
      <c r="P546">
        <f t="shared" si="155"/>
        <v>0.80128692225818499</v>
      </c>
      <c r="Q546">
        <v>546</v>
      </c>
      <c r="R546">
        <f t="shared" si="156"/>
        <v>545</v>
      </c>
      <c r="S546">
        <f t="shared" si="157"/>
        <v>1.68811426986526</v>
      </c>
      <c r="T546">
        <f t="shared" si="158"/>
        <v>0.83629635456727502</v>
      </c>
      <c r="U546">
        <v>546</v>
      </c>
      <c r="V546">
        <f t="shared" si="159"/>
        <v>545</v>
      </c>
      <c r="W546">
        <f t="shared" si="160"/>
        <v>1.5835719574838565</v>
      </c>
      <c r="X546">
        <f t="shared" si="161"/>
        <v>0.649403576166799</v>
      </c>
    </row>
    <row r="547" spans="1:24" x14ac:dyDescent="0.2">
      <c r="A547">
        <v>547</v>
      </c>
      <c r="B547">
        <f t="shared" si="144"/>
        <v>546</v>
      </c>
      <c r="C547">
        <f t="shared" si="145"/>
        <v>0.78111587982830211</v>
      </c>
      <c r="D547">
        <f t="shared" si="146"/>
        <v>1</v>
      </c>
      <c r="E547">
        <v>547</v>
      </c>
      <c r="F547">
        <f t="shared" si="147"/>
        <v>546</v>
      </c>
      <c r="G547">
        <f t="shared" si="148"/>
        <v>0.77175689031641936</v>
      </c>
      <c r="H547">
        <f t="shared" si="149"/>
        <v>1.0166461416509101</v>
      </c>
      <c r="I547">
        <v>547</v>
      </c>
      <c r="J547">
        <f t="shared" si="150"/>
        <v>546</v>
      </c>
      <c r="K547">
        <f t="shared" si="151"/>
        <v>1.5719328190549624</v>
      </c>
      <c r="L547">
        <f t="shared" si="152"/>
        <v>1.37205842107021</v>
      </c>
      <c r="M547">
        <v>547</v>
      </c>
      <c r="N547">
        <f t="shared" si="153"/>
        <v>546</v>
      </c>
      <c r="O547">
        <f t="shared" si="154"/>
        <v>0.66939307646276514</v>
      </c>
      <c r="P547">
        <f t="shared" si="155"/>
        <v>0.19871307774181499</v>
      </c>
      <c r="Q547">
        <v>547</v>
      </c>
      <c r="R547">
        <f t="shared" si="156"/>
        <v>546</v>
      </c>
      <c r="S547">
        <f t="shared" si="157"/>
        <v>1.689076491194494</v>
      </c>
      <c r="T547">
        <f t="shared" si="158"/>
        <v>0.163703645432725</v>
      </c>
      <c r="U547">
        <v>547</v>
      </c>
      <c r="V547">
        <f t="shared" si="159"/>
        <v>546</v>
      </c>
      <c r="W547">
        <f t="shared" si="160"/>
        <v>1.5839994355272522</v>
      </c>
      <c r="X547">
        <f t="shared" si="161"/>
        <v>0.350596423833201</v>
      </c>
    </row>
    <row r="548" spans="1:24" x14ac:dyDescent="0.2">
      <c r="A548">
        <v>548</v>
      </c>
      <c r="B548">
        <f t="shared" si="144"/>
        <v>547</v>
      </c>
      <c r="C548">
        <f t="shared" si="145"/>
        <v>0.78254649499282281</v>
      </c>
      <c r="D548">
        <f t="shared" si="146"/>
        <v>2</v>
      </c>
      <c r="E548">
        <v>548</v>
      </c>
      <c r="F548">
        <f t="shared" si="147"/>
        <v>547</v>
      </c>
      <c r="G548">
        <f t="shared" si="148"/>
        <v>0.77313987703558695</v>
      </c>
      <c r="H548">
        <f t="shared" si="149"/>
        <v>1.9833538583490899</v>
      </c>
      <c r="I548">
        <v>548</v>
      </c>
      <c r="J548">
        <f t="shared" si="150"/>
        <v>547</v>
      </c>
      <c r="K548">
        <f t="shared" si="151"/>
        <v>1.5722988893809418</v>
      </c>
      <c r="L548">
        <f t="shared" si="152"/>
        <v>1.62794157892979</v>
      </c>
      <c r="M548">
        <v>548</v>
      </c>
      <c r="N548">
        <f t="shared" si="153"/>
        <v>547</v>
      </c>
      <c r="O548">
        <f t="shared" si="154"/>
        <v>0.67025512774247387</v>
      </c>
      <c r="P548">
        <f t="shared" si="155"/>
        <v>0.80128692225818499</v>
      </c>
      <c r="Q548">
        <v>548</v>
      </c>
      <c r="R548">
        <f t="shared" si="156"/>
        <v>547</v>
      </c>
      <c r="S548">
        <f t="shared" si="157"/>
        <v>1.6900387125237279</v>
      </c>
      <c r="T548">
        <f t="shared" si="158"/>
        <v>0.83629635456727502</v>
      </c>
      <c r="U548">
        <v>548</v>
      </c>
      <c r="V548">
        <f t="shared" si="159"/>
        <v>547</v>
      </c>
      <c r="W548">
        <f t="shared" si="160"/>
        <v>1.5844269135706479</v>
      </c>
      <c r="X548">
        <f t="shared" si="161"/>
        <v>0.649403576166799</v>
      </c>
    </row>
    <row r="549" spans="1:24" x14ac:dyDescent="0.2">
      <c r="A549">
        <v>549</v>
      </c>
      <c r="B549">
        <f t="shared" si="144"/>
        <v>548</v>
      </c>
      <c r="C549">
        <f t="shared" si="145"/>
        <v>0.7839771101573435</v>
      </c>
      <c r="D549">
        <f t="shared" si="146"/>
        <v>1</v>
      </c>
      <c r="E549">
        <v>549</v>
      </c>
      <c r="F549">
        <f t="shared" si="147"/>
        <v>548</v>
      </c>
      <c r="G549">
        <f t="shared" si="148"/>
        <v>0.77452286375475454</v>
      </c>
      <c r="H549">
        <f t="shared" si="149"/>
        <v>1.0166461416509101</v>
      </c>
      <c r="I549">
        <v>549</v>
      </c>
      <c r="J549">
        <f t="shared" si="150"/>
        <v>548</v>
      </c>
      <c r="K549">
        <f t="shared" si="151"/>
        <v>1.5726649597069213</v>
      </c>
      <c r="L549">
        <f t="shared" si="152"/>
        <v>1.37205842107021</v>
      </c>
      <c r="M549">
        <v>549</v>
      </c>
      <c r="N549">
        <f t="shared" si="153"/>
        <v>548</v>
      </c>
      <c r="O549">
        <f t="shared" si="154"/>
        <v>0.6711171790221826</v>
      </c>
      <c r="P549">
        <f t="shared" si="155"/>
        <v>0.19871307774181499</v>
      </c>
      <c r="Q549">
        <v>549</v>
      </c>
      <c r="R549">
        <f t="shared" si="156"/>
        <v>548</v>
      </c>
      <c r="S549">
        <f t="shared" si="157"/>
        <v>1.6910009338529619</v>
      </c>
      <c r="T549">
        <f t="shared" si="158"/>
        <v>0.163703645432725</v>
      </c>
      <c r="U549">
        <v>549</v>
      </c>
      <c r="V549">
        <f t="shared" si="159"/>
        <v>548</v>
      </c>
      <c r="W549">
        <f t="shared" si="160"/>
        <v>1.5848543916140436</v>
      </c>
      <c r="X549">
        <f t="shared" si="161"/>
        <v>0.350596423833201</v>
      </c>
    </row>
    <row r="550" spans="1:24" x14ac:dyDescent="0.2">
      <c r="A550">
        <v>550</v>
      </c>
      <c r="B550">
        <f t="shared" si="144"/>
        <v>549</v>
      </c>
      <c r="C550">
        <f t="shared" si="145"/>
        <v>0.7854077253218642</v>
      </c>
      <c r="D550">
        <f t="shared" si="146"/>
        <v>2</v>
      </c>
      <c r="E550">
        <v>550</v>
      </c>
      <c r="F550">
        <f t="shared" si="147"/>
        <v>549</v>
      </c>
      <c r="G550">
        <f t="shared" si="148"/>
        <v>0.77590585047392224</v>
      </c>
      <c r="H550">
        <f t="shared" si="149"/>
        <v>1.9833538583490899</v>
      </c>
      <c r="I550">
        <v>550</v>
      </c>
      <c r="J550">
        <f t="shared" si="150"/>
        <v>549</v>
      </c>
      <c r="K550">
        <f t="shared" si="151"/>
        <v>1.5730310300329007</v>
      </c>
      <c r="L550">
        <f t="shared" si="152"/>
        <v>1.62794157892979</v>
      </c>
      <c r="M550">
        <v>550</v>
      </c>
      <c r="N550">
        <f t="shared" si="153"/>
        <v>549</v>
      </c>
      <c r="O550">
        <f t="shared" si="154"/>
        <v>0.67197923030189122</v>
      </c>
      <c r="P550">
        <f t="shared" si="155"/>
        <v>0.80128692225818499</v>
      </c>
      <c r="Q550">
        <v>550</v>
      </c>
      <c r="R550">
        <f t="shared" si="156"/>
        <v>549</v>
      </c>
      <c r="S550">
        <f t="shared" si="157"/>
        <v>1.6919631551821961</v>
      </c>
      <c r="T550">
        <f t="shared" si="158"/>
        <v>0.83629635456727502</v>
      </c>
      <c r="U550">
        <v>550</v>
      </c>
      <c r="V550">
        <f t="shared" si="159"/>
        <v>549</v>
      </c>
      <c r="W550">
        <f t="shared" si="160"/>
        <v>1.5852818696574393</v>
      </c>
      <c r="X550">
        <f t="shared" si="161"/>
        <v>0.649403576166799</v>
      </c>
    </row>
    <row r="551" spans="1:24" x14ac:dyDescent="0.2">
      <c r="A551">
        <v>551</v>
      </c>
      <c r="B551">
        <f t="shared" si="144"/>
        <v>550</v>
      </c>
      <c r="C551">
        <f t="shared" si="145"/>
        <v>0.7868383404863849</v>
      </c>
      <c r="D551">
        <f t="shared" si="146"/>
        <v>1</v>
      </c>
      <c r="E551">
        <v>551</v>
      </c>
      <c r="F551">
        <f t="shared" si="147"/>
        <v>550</v>
      </c>
      <c r="G551">
        <f t="shared" si="148"/>
        <v>0.77728883719308983</v>
      </c>
      <c r="H551">
        <f t="shared" si="149"/>
        <v>1.0166461416509101</v>
      </c>
      <c r="I551">
        <v>551</v>
      </c>
      <c r="J551">
        <f t="shared" si="150"/>
        <v>550</v>
      </c>
      <c r="K551">
        <f t="shared" si="151"/>
        <v>1.57339710035888</v>
      </c>
      <c r="L551">
        <f t="shared" si="152"/>
        <v>1.37205842107021</v>
      </c>
      <c r="M551">
        <v>551</v>
      </c>
      <c r="N551">
        <f t="shared" si="153"/>
        <v>550</v>
      </c>
      <c r="O551">
        <f t="shared" si="154"/>
        <v>0.67284128158159995</v>
      </c>
      <c r="P551">
        <f t="shared" si="155"/>
        <v>0.19871307774181499</v>
      </c>
      <c r="Q551">
        <v>551</v>
      </c>
      <c r="R551">
        <f t="shared" si="156"/>
        <v>550</v>
      </c>
      <c r="S551">
        <f t="shared" si="157"/>
        <v>1.69292537651143</v>
      </c>
      <c r="T551">
        <f t="shared" si="158"/>
        <v>0.163703645432725</v>
      </c>
      <c r="U551">
        <v>551</v>
      </c>
      <c r="V551">
        <f t="shared" si="159"/>
        <v>550</v>
      </c>
      <c r="W551">
        <f t="shared" si="160"/>
        <v>1.585709347700835</v>
      </c>
      <c r="X551">
        <f t="shared" si="161"/>
        <v>0.350596423833201</v>
      </c>
    </row>
    <row r="552" spans="1:24" x14ac:dyDescent="0.2">
      <c r="A552">
        <v>552</v>
      </c>
      <c r="B552">
        <f t="shared" si="144"/>
        <v>551</v>
      </c>
      <c r="C552">
        <f t="shared" si="145"/>
        <v>0.7882689556509056</v>
      </c>
      <c r="D552">
        <f t="shared" si="146"/>
        <v>2</v>
      </c>
      <c r="E552">
        <v>552</v>
      </c>
      <c r="F552">
        <f t="shared" si="147"/>
        <v>551</v>
      </c>
      <c r="G552">
        <f t="shared" si="148"/>
        <v>0.77867182391225742</v>
      </c>
      <c r="H552">
        <f t="shared" si="149"/>
        <v>1.9833538583490899</v>
      </c>
      <c r="I552">
        <v>552</v>
      </c>
      <c r="J552">
        <f t="shared" si="150"/>
        <v>551</v>
      </c>
      <c r="K552">
        <f t="shared" si="151"/>
        <v>1.5737631706848594</v>
      </c>
      <c r="L552">
        <f t="shared" si="152"/>
        <v>1.62794157892979</v>
      </c>
      <c r="M552">
        <v>552</v>
      </c>
      <c r="N552">
        <f t="shared" si="153"/>
        <v>551</v>
      </c>
      <c r="O552">
        <f t="shared" si="154"/>
        <v>0.67370333286130868</v>
      </c>
      <c r="P552">
        <f t="shared" si="155"/>
        <v>0.80128692225818499</v>
      </c>
      <c r="Q552">
        <v>552</v>
      </c>
      <c r="R552">
        <f t="shared" si="156"/>
        <v>551</v>
      </c>
      <c r="S552">
        <f t="shared" si="157"/>
        <v>1.693887597840664</v>
      </c>
      <c r="T552">
        <f t="shared" si="158"/>
        <v>0.83629635456727502</v>
      </c>
      <c r="U552">
        <v>552</v>
      </c>
      <c r="V552">
        <f t="shared" si="159"/>
        <v>551</v>
      </c>
      <c r="W552">
        <f t="shared" si="160"/>
        <v>1.5861368257442308</v>
      </c>
      <c r="X552">
        <f t="shared" si="161"/>
        <v>0.649403576166799</v>
      </c>
    </row>
    <row r="553" spans="1:24" x14ac:dyDescent="0.2">
      <c r="A553">
        <v>553</v>
      </c>
      <c r="B553">
        <f t="shared" si="144"/>
        <v>552</v>
      </c>
      <c r="C553">
        <f t="shared" si="145"/>
        <v>0.7896995708154263</v>
      </c>
      <c r="D553">
        <f t="shared" si="146"/>
        <v>1</v>
      </c>
      <c r="E553">
        <v>553</v>
      </c>
      <c r="F553">
        <f t="shared" si="147"/>
        <v>552</v>
      </c>
      <c r="G553">
        <f t="shared" si="148"/>
        <v>0.78005481063142501</v>
      </c>
      <c r="H553">
        <f t="shared" si="149"/>
        <v>1.0166461416509101</v>
      </c>
      <c r="I553">
        <v>553</v>
      </c>
      <c r="J553">
        <f t="shared" si="150"/>
        <v>552</v>
      </c>
      <c r="K553">
        <f t="shared" si="151"/>
        <v>1.574129241010839</v>
      </c>
      <c r="L553">
        <f t="shared" si="152"/>
        <v>1.37205842107021</v>
      </c>
      <c r="M553">
        <v>553</v>
      </c>
      <c r="N553">
        <f t="shared" si="153"/>
        <v>552</v>
      </c>
      <c r="O553">
        <f t="shared" si="154"/>
        <v>0.67456538414101741</v>
      </c>
      <c r="P553">
        <f t="shared" si="155"/>
        <v>0.19871307774181499</v>
      </c>
      <c r="Q553">
        <v>553</v>
      </c>
      <c r="R553">
        <f t="shared" si="156"/>
        <v>552</v>
      </c>
      <c r="S553">
        <f t="shared" si="157"/>
        <v>1.6948498191698982</v>
      </c>
      <c r="T553">
        <f t="shared" si="158"/>
        <v>0.163703645432725</v>
      </c>
      <c r="U553">
        <v>553</v>
      </c>
      <c r="V553">
        <f t="shared" si="159"/>
        <v>552</v>
      </c>
      <c r="W553">
        <f t="shared" si="160"/>
        <v>1.5865643037876265</v>
      </c>
      <c r="X553">
        <f t="shared" si="161"/>
        <v>0.350596423833201</v>
      </c>
    </row>
    <row r="554" spans="1:24" x14ac:dyDescent="0.2">
      <c r="A554">
        <v>554</v>
      </c>
      <c r="B554">
        <f t="shared" si="144"/>
        <v>553</v>
      </c>
      <c r="C554">
        <f t="shared" si="145"/>
        <v>0.791130185979947</v>
      </c>
      <c r="D554">
        <f t="shared" si="146"/>
        <v>2</v>
      </c>
      <c r="E554">
        <v>554</v>
      </c>
      <c r="F554">
        <f t="shared" si="147"/>
        <v>553</v>
      </c>
      <c r="G554">
        <f t="shared" si="148"/>
        <v>0.7814377973505926</v>
      </c>
      <c r="H554">
        <f t="shared" si="149"/>
        <v>1.9833538583490899</v>
      </c>
      <c r="I554">
        <v>554</v>
      </c>
      <c r="J554">
        <f t="shared" si="150"/>
        <v>553</v>
      </c>
      <c r="K554">
        <f t="shared" si="151"/>
        <v>1.5744953113368183</v>
      </c>
      <c r="L554">
        <f t="shared" si="152"/>
        <v>1.62794157892979</v>
      </c>
      <c r="M554">
        <v>554</v>
      </c>
      <c r="N554">
        <f t="shared" si="153"/>
        <v>553</v>
      </c>
      <c r="O554">
        <f t="shared" si="154"/>
        <v>0.67542743542072603</v>
      </c>
      <c r="P554">
        <f t="shared" si="155"/>
        <v>0.80128692225818499</v>
      </c>
      <c r="Q554">
        <v>554</v>
      </c>
      <c r="R554">
        <f t="shared" si="156"/>
        <v>553</v>
      </c>
      <c r="S554">
        <f t="shared" si="157"/>
        <v>1.6958120404991321</v>
      </c>
      <c r="T554">
        <f t="shared" si="158"/>
        <v>0.83629635456727502</v>
      </c>
      <c r="U554">
        <v>554</v>
      </c>
      <c r="V554">
        <f t="shared" si="159"/>
        <v>553</v>
      </c>
      <c r="W554">
        <f t="shared" si="160"/>
        <v>1.5869917818310222</v>
      </c>
      <c r="X554">
        <f t="shared" si="161"/>
        <v>0.649403576166799</v>
      </c>
    </row>
    <row r="555" spans="1:24" x14ac:dyDescent="0.2">
      <c r="A555">
        <v>555</v>
      </c>
      <c r="B555">
        <f t="shared" si="144"/>
        <v>554</v>
      </c>
      <c r="C555">
        <f t="shared" si="145"/>
        <v>0.7925608011444677</v>
      </c>
      <c r="D555">
        <f t="shared" si="146"/>
        <v>1</v>
      </c>
      <c r="E555">
        <v>555</v>
      </c>
      <c r="F555">
        <f t="shared" si="147"/>
        <v>554</v>
      </c>
      <c r="G555">
        <f t="shared" si="148"/>
        <v>0.78282078406976019</v>
      </c>
      <c r="H555">
        <f t="shared" si="149"/>
        <v>1.0166461416509101</v>
      </c>
      <c r="I555">
        <v>555</v>
      </c>
      <c r="J555">
        <f t="shared" si="150"/>
        <v>554</v>
      </c>
      <c r="K555">
        <f t="shared" si="151"/>
        <v>1.5748613816627977</v>
      </c>
      <c r="L555">
        <f t="shared" si="152"/>
        <v>1.37205842107021</v>
      </c>
      <c r="M555">
        <v>555</v>
      </c>
      <c r="N555">
        <f t="shared" si="153"/>
        <v>554</v>
      </c>
      <c r="O555">
        <f t="shared" si="154"/>
        <v>0.67628948670043476</v>
      </c>
      <c r="P555">
        <f t="shared" si="155"/>
        <v>0.19871307774181499</v>
      </c>
      <c r="Q555">
        <v>555</v>
      </c>
      <c r="R555">
        <f t="shared" si="156"/>
        <v>554</v>
      </c>
      <c r="S555">
        <f t="shared" si="157"/>
        <v>1.6967742618283661</v>
      </c>
      <c r="T555">
        <f t="shared" si="158"/>
        <v>0.163703645432725</v>
      </c>
      <c r="U555">
        <v>555</v>
      </c>
      <c r="V555">
        <f t="shared" si="159"/>
        <v>554</v>
      </c>
      <c r="W555">
        <f t="shared" si="160"/>
        <v>1.5874192598744179</v>
      </c>
      <c r="X555">
        <f t="shared" si="161"/>
        <v>0.350596423833201</v>
      </c>
    </row>
    <row r="556" spans="1:24" x14ac:dyDescent="0.2">
      <c r="A556">
        <v>556</v>
      </c>
      <c r="B556">
        <f t="shared" si="144"/>
        <v>555</v>
      </c>
      <c r="C556">
        <f t="shared" si="145"/>
        <v>0.7939914163089884</v>
      </c>
      <c r="D556">
        <f t="shared" si="146"/>
        <v>2</v>
      </c>
      <c r="E556">
        <v>556</v>
      </c>
      <c r="F556">
        <f t="shared" si="147"/>
        <v>555</v>
      </c>
      <c r="G556">
        <f t="shared" si="148"/>
        <v>0.78420377078892778</v>
      </c>
      <c r="H556">
        <f t="shared" si="149"/>
        <v>1.9833538583490899</v>
      </c>
      <c r="I556">
        <v>556</v>
      </c>
      <c r="J556">
        <f t="shared" si="150"/>
        <v>555</v>
      </c>
      <c r="K556">
        <f t="shared" si="151"/>
        <v>1.575227451988777</v>
      </c>
      <c r="L556">
        <f t="shared" si="152"/>
        <v>1.62794157892979</v>
      </c>
      <c r="M556">
        <v>556</v>
      </c>
      <c r="N556">
        <f t="shared" si="153"/>
        <v>555</v>
      </c>
      <c r="O556">
        <f t="shared" si="154"/>
        <v>0.67715153798014349</v>
      </c>
      <c r="P556">
        <f t="shared" si="155"/>
        <v>0.80128692225818499</v>
      </c>
      <c r="Q556">
        <v>556</v>
      </c>
      <c r="R556">
        <f t="shared" si="156"/>
        <v>555</v>
      </c>
      <c r="S556">
        <f t="shared" si="157"/>
        <v>1.6977364831576001</v>
      </c>
      <c r="T556">
        <f t="shared" si="158"/>
        <v>0.83629635456727502</v>
      </c>
      <c r="U556">
        <v>556</v>
      </c>
      <c r="V556">
        <f t="shared" si="159"/>
        <v>555</v>
      </c>
      <c r="W556">
        <f t="shared" si="160"/>
        <v>1.5878467379178136</v>
      </c>
      <c r="X556">
        <f t="shared" si="161"/>
        <v>0.649403576166799</v>
      </c>
    </row>
    <row r="557" spans="1:24" x14ac:dyDescent="0.2">
      <c r="A557">
        <v>557</v>
      </c>
      <c r="B557">
        <f t="shared" si="144"/>
        <v>556</v>
      </c>
      <c r="C557">
        <f t="shared" si="145"/>
        <v>0.79542203147350909</v>
      </c>
      <c r="D557">
        <f t="shared" si="146"/>
        <v>1</v>
      </c>
      <c r="E557">
        <v>557</v>
      </c>
      <c r="F557">
        <f t="shared" si="147"/>
        <v>556</v>
      </c>
      <c r="G557">
        <f t="shared" si="148"/>
        <v>0.78558675750809537</v>
      </c>
      <c r="H557">
        <f t="shared" si="149"/>
        <v>1.0166461416509101</v>
      </c>
      <c r="I557">
        <v>557</v>
      </c>
      <c r="J557">
        <f t="shared" si="150"/>
        <v>556</v>
      </c>
      <c r="K557">
        <f t="shared" si="151"/>
        <v>1.5755935223147564</v>
      </c>
      <c r="L557">
        <f t="shared" si="152"/>
        <v>1.37205842107021</v>
      </c>
      <c r="M557">
        <v>557</v>
      </c>
      <c r="N557">
        <f t="shared" si="153"/>
        <v>556</v>
      </c>
      <c r="O557">
        <f t="shared" si="154"/>
        <v>0.67801358925985211</v>
      </c>
      <c r="P557">
        <f t="shared" si="155"/>
        <v>0.19871307774181499</v>
      </c>
      <c r="Q557">
        <v>557</v>
      </c>
      <c r="R557">
        <f t="shared" si="156"/>
        <v>556</v>
      </c>
      <c r="S557">
        <f t="shared" si="157"/>
        <v>1.698698704486834</v>
      </c>
      <c r="T557">
        <f t="shared" si="158"/>
        <v>0.163703645432725</v>
      </c>
      <c r="U557">
        <v>557</v>
      </c>
      <c r="V557">
        <f t="shared" si="159"/>
        <v>556</v>
      </c>
      <c r="W557">
        <f t="shared" si="160"/>
        <v>1.5882742159612091</v>
      </c>
      <c r="X557">
        <f t="shared" si="161"/>
        <v>0.350596423833201</v>
      </c>
    </row>
    <row r="558" spans="1:24" x14ac:dyDescent="0.2">
      <c r="A558">
        <v>558</v>
      </c>
      <c r="B558">
        <f t="shared" si="144"/>
        <v>557</v>
      </c>
      <c r="C558">
        <f t="shared" si="145"/>
        <v>0.79685264663802979</v>
      </c>
      <c r="D558">
        <f t="shared" si="146"/>
        <v>2</v>
      </c>
      <c r="E558">
        <v>558</v>
      </c>
      <c r="F558">
        <f t="shared" si="147"/>
        <v>557</v>
      </c>
      <c r="G558">
        <f t="shared" si="148"/>
        <v>0.78696974422726296</v>
      </c>
      <c r="H558">
        <f t="shared" si="149"/>
        <v>1.9833538583490899</v>
      </c>
      <c r="I558">
        <v>558</v>
      </c>
      <c r="J558">
        <f t="shared" si="150"/>
        <v>557</v>
      </c>
      <c r="K558">
        <f t="shared" si="151"/>
        <v>1.5759595926407359</v>
      </c>
      <c r="L558">
        <f t="shared" si="152"/>
        <v>1.62794157892979</v>
      </c>
      <c r="M558">
        <v>558</v>
      </c>
      <c r="N558">
        <f t="shared" si="153"/>
        <v>557</v>
      </c>
      <c r="O558">
        <f t="shared" si="154"/>
        <v>0.67887564053956084</v>
      </c>
      <c r="P558">
        <f t="shared" si="155"/>
        <v>0.80128692225818499</v>
      </c>
      <c r="Q558">
        <v>558</v>
      </c>
      <c r="R558">
        <f t="shared" si="156"/>
        <v>557</v>
      </c>
      <c r="S558">
        <f t="shared" si="157"/>
        <v>1.699660925816068</v>
      </c>
      <c r="T558">
        <f t="shared" si="158"/>
        <v>0.83629635456727502</v>
      </c>
      <c r="U558">
        <v>558</v>
      </c>
      <c r="V558">
        <f t="shared" si="159"/>
        <v>557</v>
      </c>
      <c r="W558">
        <f t="shared" si="160"/>
        <v>1.5887016940046048</v>
      </c>
      <c r="X558">
        <f t="shared" si="161"/>
        <v>0.649403576166799</v>
      </c>
    </row>
    <row r="559" spans="1:24" x14ac:dyDescent="0.2">
      <c r="A559">
        <v>559</v>
      </c>
      <c r="B559">
        <f t="shared" si="144"/>
        <v>558</v>
      </c>
      <c r="C559">
        <f t="shared" si="145"/>
        <v>0.79828326180255049</v>
      </c>
      <c r="D559">
        <f t="shared" si="146"/>
        <v>1</v>
      </c>
      <c r="E559">
        <v>559</v>
      </c>
      <c r="F559">
        <f t="shared" si="147"/>
        <v>558</v>
      </c>
      <c r="G559">
        <f t="shared" si="148"/>
        <v>0.78835273094643055</v>
      </c>
      <c r="H559">
        <f t="shared" si="149"/>
        <v>1.0166461416509101</v>
      </c>
      <c r="I559">
        <v>559</v>
      </c>
      <c r="J559">
        <f t="shared" si="150"/>
        <v>558</v>
      </c>
      <c r="K559">
        <f t="shared" si="151"/>
        <v>1.5763256629667153</v>
      </c>
      <c r="L559">
        <f t="shared" si="152"/>
        <v>1.37205842107021</v>
      </c>
      <c r="M559">
        <v>559</v>
      </c>
      <c r="N559">
        <f t="shared" si="153"/>
        <v>558</v>
      </c>
      <c r="O559">
        <f t="shared" si="154"/>
        <v>0.67973769181926957</v>
      </c>
      <c r="P559">
        <f t="shared" si="155"/>
        <v>0.19871307774181499</v>
      </c>
      <c r="Q559">
        <v>559</v>
      </c>
      <c r="R559">
        <f t="shared" si="156"/>
        <v>558</v>
      </c>
      <c r="S559">
        <f t="shared" si="157"/>
        <v>1.7006231471453019</v>
      </c>
      <c r="T559">
        <f t="shared" si="158"/>
        <v>0.163703645432725</v>
      </c>
      <c r="U559">
        <v>559</v>
      </c>
      <c r="V559">
        <f t="shared" si="159"/>
        <v>558</v>
      </c>
      <c r="W559">
        <f t="shared" si="160"/>
        <v>1.5891291720480005</v>
      </c>
      <c r="X559">
        <f t="shared" si="161"/>
        <v>0.350596423833201</v>
      </c>
    </row>
    <row r="560" spans="1:24" x14ac:dyDescent="0.2">
      <c r="A560">
        <v>560</v>
      </c>
      <c r="B560">
        <f t="shared" si="144"/>
        <v>559</v>
      </c>
      <c r="C560">
        <f t="shared" si="145"/>
        <v>0.79971387696707119</v>
      </c>
      <c r="D560">
        <f t="shared" si="146"/>
        <v>2</v>
      </c>
      <c r="E560">
        <v>560</v>
      </c>
      <c r="F560">
        <f t="shared" si="147"/>
        <v>559</v>
      </c>
      <c r="G560">
        <f t="shared" si="148"/>
        <v>0.78973571766559814</v>
      </c>
      <c r="H560">
        <f t="shared" si="149"/>
        <v>1.9833538583490899</v>
      </c>
      <c r="I560">
        <v>560</v>
      </c>
      <c r="J560">
        <f t="shared" si="150"/>
        <v>559</v>
      </c>
      <c r="K560">
        <f t="shared" si="151"/>
        <v>1.5766917332926946</v>
      </c>
      <c r="L560">
        <f t="shared" si="152"/>
        <v>1.62794157892979</v>
      </c>
      <c r="M560">
        <v>560</v>
      </c>
      <c r="N560">
        <f t="shared" si="153"/>
        <v>559</v>
      </c>
      <c r="O560">
        <f t="shared" si="154"/>
        <v>0.6805997430989783</v>
      </c>
      <c r="P560">
        <f t="shared" si="155"/>
        <v>0.80128692225818499</v>
      </c>
      <c r="Q560">
        <v>560</v>
      </c>
      <c r="R560">
        <f t="shared" si="156"/>
        <v>559</v>
      </c>
      <c r="S560">
        <f t="shared" si="157"/>
        <v>1.7015853684745359</v>
      </c>
      <c r="T560">
        <f t="shared" si="158"/>
        <v>0.83629635456727502</v>
      </c>
      <c r="U560">
        <v>560</v>
      </c>
      <c r="V560">
        <f t="shared" si="159"/>
        <v>559</v>
      </c>
      <c r="W560">
        <f t="shared" si="160"/>
        <v>1.5895566500913962</v>
      </c>
      <c r="X560">
        <f t="shared" si="161"/>
        <v>0.649403576166799</v>
      </c>
    </row>
    <row r="561" spans="1:24" x14ac:dyDescent="0.2">
      <c r="A561">
        <v>561</v>
      </c>
      <c r="B561">
        <f t="shared" si="144"/>
        <v>560</v>
      </c>
      <c r="C561">
        <f t="shared" si="145"/>
        <v>0.80114449213159189</v>
      </c>
      <c r="D561">
        <f t="shared" si="146"/>
        <v>1</v>
      </c>
      <c r="E561">
        <v>561</v>
      </c>
      <c r="F561">
        <f t="shared" si="147"/>
        <v>560</v>
      </c>
      <c r="G561">
        <f t="shared" si="148"/>
        <v>0.79111870438476584</v>
      </c>
      <c r="H561">
        <f t="shared" si="149"/>
        <v>1.0166461416509101</v>
      </c>
      <c r="I561">
        <v>561</v>
      </c>
      <c r="J561">
        <f t="shared" si="150"/>
        <v>560</v>
      </c>
      <c r="K561">
        <f t="shared" si="151"/>
        <v>1.577057803618674</v>
      </c>
      <c r="L561">
        <f t="shared" si="152"/>
        <v>1.37205842107021</v>
      </c>
      <c r="M561">
        <v>561</v>
      </c>
      <c r="N561">
        <f t="shared" si="153"/>
        <v>560</v>
      </c>
      <c r="O561">
        <f t="shared" si="154"/>
        <v>0.68146179437868692</v>
      </c>
      <c r="P561">
        <f t="shared" si="155"/>
        <v>0.19871307774181499</v>
      </c>
      <c r="Q561">
        <v>561</v>
      </c>
      <c r="R561">
        <f t="shared" si="156"/>
        <v>560</v>
      </c>
      <c r="S561">
        <f t="shared" si="157"/>
        <v>1.7025475898037701</v>
      </c>
      <c r="T561">
        <f t="shared" si="158"/>
        <v>0.163703645432725</v>
      </c>
      <c r="U561">
        <v>561</v>
      </c>
      <c r="V561">
        <f t="shared" si="159"/>
        <v>560</v>
      </c>
      <c r="W561">
        <f t="shared" si="160"/>
        <v>1.589984128134792</v>
      </c>
      <c r="X561">
        <f t="shared" si="161"/>
        <v>0.350596423833201</v>
      </c>
    </row>
    <row r="562" spans="1:24" x14ac:dyDescent="0.2">
      <c r="A562">
        <v>562</v>
      </c>
      <c r="B562">
        <f t="shared" si="144"/>
        <v>561</v>
      </c>
      <c r="C562">
        <f t="shared" si="145"/>
        <v>0.80257510729611259</v>
      </c>
      <c r="D562">
        <f t="shared" si="146"/>
        <v>2</v>
      </c>
      <c r="E562">
        <v>562</v>
      </c>
      <c r="F562">
        <f t="shared" si="147"/>
        <v>561</v>
      </c>
      <c r="G562">
        <f t="shared" si="148"/>
        <v>0.79250169110393343</v>
      </c>
      <c r="H562">
        <f t="shared" si="149"/>
        <v>1.9833538583490899</v>
      </c>
      <c r="I562">
        <v>562</v>
      </c>
      <c r="J562">
        <f t="shared" si="150"/>
        <v>561</v>
      </c>
      <c r="K562">
        <f t="shared" si="151"/>
        <v>1.5774238739446536</v>
      </c>
      <c r="L562">
        <f t="shared" si="152"/>
        <v>1.62794157892979</v>
      </c>
      <c r="M562">
        <v>562</v>
      </c>
      <c r="N562">
        <f t="shared" si="153"/>
        <v>561</v>
      </c>
      <c r="O562">
        <f t="shared" si="154"/>
        <v>0.68232384565839566</v>
      </c>
      <c r="P562">
        <f t="shared" si="155"/>
        <v>0.80128692225818499</v>
      </c>
      <c r="Q562">
        <v>562</v>
      </c>
      <c r="R562">
        <f t="shared" si="156"/>
        <v>561</v>
      </c>
      <c r="S562">
        <f t="shared" si="157"/>
        <v>1.703509811133004</v>
      </c>
      <c r="T562">
        <f t="shared" si="158"/>
        <v>0.83629635456727502</v>
      </c>
      <c r="U562">
        <v>562</v>
      </c>
      <c r="V562">
        <f t="shared" si="159"/>
        <v>561</v>
      </c>
      <c r="W562">
        <f t="shared" si="160"/>
        <v>1.5904116061781877</v>
      </c>
      <c r="X562">
        <f t="shared" si="161"/>
        <v>0.649403576166799</v>
      </c>
    </row>
    <row r="563" spans="1:24" x14ac:dyDescent="0.2">
      <c r="A563">
        <v>563</v>
      </c>
      <c r="B563">
        <f t="shared" si="144"/>
        <v>562</v>
      </c>
      <c r="C563">
        <f t="shared" si="145"/>
        <v>0.80400572246063329</v>
      </c>
      <c r="D563">
        <f t="shared" si="146"/>
        <v>1</v>
      </c>
      <c r="E563">
        <v>563</v>
      </c>
      <c r="F563">
        <f t="shared" si="147"/>
        <v>562</v>
      </c>
      <c r="G563">
        <f t="shared" si="148"/>
        <v>0.79388467782310101</v>
      </c>
      <c r="H563">
        <f t="shared" si="149"/>
        <v>1.0166461416509101</v>
      </c>
      <c r="I563">
        <v>563</v>
      </c>
      <c r="J563">
        <f t="shared" si="150"/>
        <v>562</v>
      </c>
      <c r="K563">
        <f t="shared" si="151"/>
        <v>1.5777899442706329</v>
      </c>
      <c r="L563">
        <f t="shared" si="152"/>
        <v>1.37205842107021</v>
      </c>
      <c r="M563">
        <v>563</v>
      </c>
      <c r="N563">
        <f t="shared" si="153"/>
        <v>562</v>
      </c>
      <c r="O563">
        <f t="shared" si="154"/>
        <v>0.68318589693810439</v>
      </c>
      <c r="P563">
        <f t="shared" si="155"/>
        <v>0.19871307774181499</v>
      </c>
      <c r="Q563">
        <v>563</v>
      </c>
      <c r="R563">
        <f t="shared" si="156"/>
        <v>562</v>
      </c>
      <c r="S563">
        <f t="shared" si="157"/>
        <v>1.7044720324622382</v>
      </c>
      <c r="T563">
        <f t="shared" si="158"/>
        <v>0.163703645432725</v>
      </c>
      <c r="U563">
        <v>563</v>
      </c>
      <c r="V563">
        <f t="shared" si="159"/>
        <v>562</v>
      </c>
      <c r="W563">
        <f t="shared" si="160"/>
        <v>1.5908390842215834</v>
      </c>
      <c r="X563">
        <f t="shared" si="161"/>
        <v>0.350596423833201</v>
      </c>
    </row>
    <row r="564" spans="1:24" x14ac:dyDescent="0.2">
      <c r="A564">
        <v>564</v>
      </c>
      <c r="B564">
        <f t="shared" si="144"/>
        <v>563</v>
      </c>
      <c r="C564">
        <f t="shared" si="145"/>
        <v>0.80543633762515399</v>
      </c>
      <c r="D564">
        <f t="shared" si="146"/>
        <v>2</v>
      </c>
      <c r="E564">
        <v>564</v>
      </c>
      <c r="F564">
        <f t="shared" si="147"/>
        <v>563</v>
      </c>
      <c r="G564">
        <f t="shared" si="148"/>
        <v>0.7952676645422686</v>
      </c>
      <c r="H564">
        <f t="shared" si="149"/>
        <v>1.9833538583490899</v>
      </c>
      <c r="I564">
        <v>564</v>
      </c>
      <c r="J564">
        <f t="shared" si="150"/>
        <v>563</v>
      </c>
      <c r="K564">
        <f t="shared" si="151"/>
        <v>1.5781560145966123</v>
      </c>
      <c r="L564">
        <f t="shared" si="152"/>
        <v>1.62794157892979</v>
      </c>
      <c r="M564">
        <v>564</v>
      </c>
      <c r="N564">
        <f t="shared" si="153"/>
        <v>563</v>
      </c>
      <c r="O564">
        <f t="shared" si="154"/>
        <v>0.68404794821781312</v>
      </c>
      <c r="P564">
        <f t="shared" si="155"/>
        <v>0.80128692225818499</v>
      </c>
      <c r="Q564">
        <v>564</v>
      </c>
      <c r="R564">
        <f t="shared" si="156"/>
        <v>563</v>
      </c>
      <c r="S564">
        <f t="shared" si="157"/>
        <v>1.7054342537914722</v>
      </c>
      <c r="T564">
        <f t="shared" si="158"/>
        <v>0.83629635456727502</v>
      </c>
      <c r="U564">
        <v>564</v>
      </c>
      <c r="V564">
        <f t="shared" si="159"/>
        <v>563</v>
      </c>
      <c r="W564">
        <f t="shared" si="160"/>
        <v>1.5912665622649791</v>
      </c>
      <c r="X564">
        <f t="shared" si="161"/>
        <v>0.649403576166799</v>
      </c>
    </row>
    <row r="565" spans="1:24" x14ac:dyDescent="0.2">
      <c r="A565">
        <v>565</v>
      </c>
      <c r="B565">
        <f t="shared" si="144"/>
        <v>564</v>
      </c>
      <c r="C565">
        <f t="shared" si="145"/>
        <v>0.8068669527896748</v>
      </c>
      <c r="D565">
        <f t="shared" si="146"/>
        <v>1</v>
      </c>
      <c r="E565">
        <v>565</v>
      </c>
      <c r="F565">
        <f t="shared" si="147"/>
        <v>564</v>
      </c>
      <c r="G565">
        <f t="shared" si="148"/>
        <v>0.79665065126143619</v>
      </c>
      <c r="H565">
        <f t="shared" si="149"/>
        <v>1.0166461416509101</v>
      </c>
      <c r="I565">
        <v>565</v>
      </c>
      <c r="J565">
        <f t="shared" si="150"/>
        <v>564</v>
      </c>
      <c r="K565">
        <f t="shared" si="151"/>
        <v>1.5785220849225916</v>
      </c>
      <c r="L565">
        <f t="shared" si="152"/>
        <v>1.37205842107021</v>
      </c>
      <c r="M565">
        <v>565</v>
      </c>
      <c r="N565">
        <f t="shared" si="153"/>
        <v>564</v>
      </c>
      <c r="O565">
        <f t="shared" si="154"/>
        <v>0.68490999949752174</v>
      </c>
      <c r="P565">
        <f t="shared" si="155"/>
        <v>0.19871307774181499</v>
      </c>
      <c r="Q565">
        <v>565</v>
      </c>
      <c r="R565">
        <f t="shared" si="156"/>
        <v>564</v>
      </c>
      <c r="S565">
        <f t="shared" si="157"/>
        <v>1.7063964751207061</v>
      </c>
      <c r="T565">
        <f t="shared" si="158"/>
        <v>0.163703645432725</v>
      </c>
      <c r="U565">
        <v>565</v>
      </c>
      <c r="V565">
        <f t="shared" si="159"/>
        <v>564</v>
      </c>
      <c r="W565">
        <f t="shared" si="160"/>
        <v>1.5916940403083748</v>
      </c>
      <c r="X565">
        <f t="shared" si="161"/>
        <v>0.350596423833201</v>
      </c>
    </row>
    <row r="566" spans="1:24" x14ac:dyDescent="0.2">
      <c r="A566">
        <v>566</v>
      </c>
      <c r="B566">
        <f t="shared" si="144"/>
        <v>565</v>
      </c>
      <c r="C566">
        <f t="shared" si="145"/>
        <v>0.80829756795419549</v>
      </c>
      <c r="D566">
        <f t="shared" si="146"/>
        <v>2</v>
      </c>
      <c r="E566">
        <v>566</v>
      </c>
      <c r="F566">
        <f t="shared" si="147"/>
        <v>565</v>
      </c>
      <c r="G566">
        <f t="shared" si="148"/>
        <v>0.79803363798060378</v>
      </c>
      <c r="H566">
        <f t="shared" si="149"/>
        <v>1.9833538583490899</v>
      </c>
      <c r="I566">
        <v>566</v>
      </c>
      <c r="J566">
        <f t="shared" si="150"/>
        <v>565</v>
      </c>
      <c r="K566">
        <f t="shared" si="151"/>
        <v>1.578888155248571</v>
      </c>
      <c r="L566">
        <f t="shared" si="152"/>
        <v>1.62794157892979</v>
      </c>
      <c r="M566">
        <v>566</v>
      </c>
      <c r="N566">
        <f t="shared" si="153"/>
        <v>565</v>
      </c>
      <c r="O566">
        <f t="shared" si="154"/>
        <v>0.68577205077723047</v>
      </c>
      <c r="P566">
        <f t="shared" si="155"/>
        <v>0.80128692225818499</v>
      </c>
      <c r="Q566">
        <v>566</v>
      </c>
      <c r="R566">
        <f t="shared" si="156"/>
        <v>565</v>
      </c>
      <c r="S566">
        <f t="shared" si="157"/>
        <v>1.7073586964499401</v>
      </c>
      <c r="T566">
        <f t="shared" si="158"/>
        <v>0.83629635456727502</v>
      </c>
      <c r="U566">
        <v>566</v>
      </c>
      <c r="V566">
        <f t="shared" si="159"/>
        <v>565</v>
      </c>
      <c r="W566">
        <f t="shared" si="160"/>
        <v>1.5921215183517705</v>
      </c>
      <c r="X566">
        <f t="shared" si="161"/>
        <v>0.649403576166799</v>
      </c>
    </row>
    <row r="567" spans="1:24" x14ac:dyDescent="0.2">
      <c r="A567">
        <v>567</v>
      </c>
      <c r="B567">
        <f t="shared" si="144"/>
        <v>566</v>
      </c>
      <c r="C567">
        <f t="shared" si="145"/>
        <v>0.80972818311871619</v>
      </c>
      <c r="D567">
        <f t="shared" si="146"/>
        <v>1</v>
      </c>
      <c r="E567">
        <v>567</v>
      </c>
      <c r="F567">
        <f t="shared" si="147"/>
        <v>566</v>
      </c>
      <c r="G567">
        <f t="shared" si="148"/>
        <v>0.79941662469977137</v>
      </c>
      <c r="H567">
        <f t="shared" si="149"/>
        <v>1.0166461416509101</v>
      </c>
      <c r="I567">
        <v>567</v>
      </c>
      <c r="J567">
        <f t="shared" si="150"/>
        <v>566</v>
      </c>
      <c r="K567">
        <f t="shared" si="151"/>
        <v>1.5792542255745505</v>
      </c>
      <c r="L567">
        <f t="shared" si="152"/>
        <v>1.37205842107021</v>
      </c>
      <c r="M567">
        <v>567</v>
      </c>
      <c r="N567">
        <f t="shared" si="153"/>
        <v>566</v>
      </c>
      <c r="O567">
        <f t="shared" si="154"/>
        <v>0.6866341020569392</v>
      </c>
      <c r="P567">
        <f t="shared" si="155"/>
        <v>0.19871307774181499</v>
      </c>
      <c r="Q567">
        <v>567</v>
      </c>
      <c r="R567">
        <f t="shared" si="156"/>
        <v>566</v>
      </c>
      <c r="S567">
        <f t="shared" si="157"/>
        <v>1.7083209177791741</v>
      </c>
      <c r="T567">
        <f t="shared" si="158"/>
        <v>0.163703645432725</v>
      </c>
      <c r="U567">
        <v>567</v>
      </c>
      <c r="V567">
        <f t="shared" si="159"/>
        <v>566</v>
      </c>
      <c r="W567">
        <f t="shared" si="160"/>
        <v>1.5925489963951662</v>
      </c>
      <c r="X567">
        <f t="shared" si="161"/>
        <v>0.350596423833201</v>
      </c>
    </row>
    <row r="568" spans="1:24" x14ac:dyDescent="0.2">
      <c r="A568">
        <v>568</v>
      </c>
      <c r="B568">
        <f t="shared" si="144"/>
        <v>567</v>
      </c>
      <c r="C568">
        <f t="shared" si="145"/>
        <v>0.81115879828323689</v>
      </c>
      <c r="D568">
        <f t="shared" si="146"/>
        <v>2</v>
      </c>
      <c r="E568">
        <v>568</v>
      </c>
      <c r="F568">
        <f t="shared" si="147"/>
        <v>567</v>
      </c>
      <c r="G568">
        <f t="shared" si="148"/>
        <v>0.80079961141893896</v>
      </c>
      <c r="H568">
        <f t="shared" si="149"/>
        <v>1.9833538583490899</v>
      </c>
      <c r="I568">
        <v>568</v>
      </c>
      <c r="J568">
        <f t="shared" si="150"/>
        <v>567</v>
      </c>
      <c r="K568">
        <f t="shared" si="151"/>
        <v>1.5796202959005299</v>
      </c>
      <c r="L568">
        <f t="shared" si="152"/>
        <v>1.62794157892979</v>
      </c>
      <c r="M568">
        <v>568</v>
      </c>
      <c r="N568">
        <f t="shared" si="153"/>
        <v>567</v>
      </c>
      <c r="O568">
        <f t="shared" si="154"/>
        <v>0.68749615333664782</v>
      </c>
      <c r="P568">
        <f t="shared" si="155"/>
        <v>0.80128692225818499</v>
      </c>
      <c r="Q568">
        <v>568</v>
      </c>
      <c r="R568">
        <f t="shared" si="156"/>
        <v>567</v>
      </c>
      <c r="S568">
        <f t="shared" si="157"/>
        <v>1.709283139108408</v>
      </c>
      <c r="T568">
        <f t="shared" si="158"/>
        <v>0.83629635456727502</v>
      </c>
      <c r="U568">
        <v>568</v>
      </c>
      <c r="V568">
        <f t="shared" si="159"/>
        <v>567</v>
      </c>
      <c r="W568">
        <f t="shared" si="160"/>
        <v>1.5929764744385619</v>
      </c>
      <c r="X568">
        <f t="shared" si="161"/>
        <v>0.649403576166799</v>
      </c>
    </row>
    <row r="569" spans="1:24" x14ac:dyDescent="0.2">
      <c r="A569">
        <v>569</v>
      </c>
      <c r="B569">
        <f t="shared" si="144"/>
        <v>568</v>
      </c>
      <c r="C569">
        <f t="shared" si="145"/>
        <v>0.81258941344775759</v>
      </c>
      <c r="D569">
        <f t="shared" si="146"/>
        <v>1</v>
      </c>
      <c r="E569">
        <v>569</v>
      </c>
      <c r="F569">
        <f t="shared" si="147"/>
        <v>568</v>
      </c>
      <c r="G569">
        <f t="shared" si="148"/>
        <v>0.80218259813810655</v>
      </c>
      <c r="H569">
        <f t="shared" si="149"/>
        <v>1.0166461416509101</v>
      </c>
      <c r="I569">
        <v>569</v>
      </c>
      <c r="J569">
        <f t="shared" si="150"/>
        <v>568</v>
      </c>
      <c r="K569">
        <f t="shared" si="151"/>
        <v>1.5799863662265092</v>
      </c>
      <c r="L569">
        <f t="shared" si="152"/>
        <v>1.37205842107021</v>
      </c>
      <c r="M569">
        <v>569</v>
      </c>
      <c r="N569">
        <f t="shared" si="153"/>
        <v>568</v>
      </c>
      <c r="O569">
        <f t="shared" si="154"/>
        <v>0.68835820461635655</v>
      </c>
      <c r="P569">
        <f t="shared" si="155"/>
        <v>0.19871307774181499</v>
      </c>
      <c r="Q569">
        <v>569</v>
      </c>
      <c r="R569">
        <f t="shared" si="156"/>
        <v>568</v>
      </c>
      <c r="S569">
        <f t="shared" si="157"/>
        <v>1.710245360437642</v>
      </c>
      <c r="T569">
        <f t="shared" si="158"/>
        <v>0.163703645432725</v>
      </c>
      <c r="U569">
        <v>569</v>
      </c>
      <c r="V569">
        <f t="shared" si="159"/>
        <v>568</v>
      </c>
      <c r="W569">
        <f t="shared" si="160"/>
        <v>1.5934039524819577</v>
      </c>
      <c r="X569">
        <f t="shared" si="161"/>
        <v>0.350596423833201</v>
      </c>
    </row>
    <row r="570" spans="1:24" x14ac:dyDescent="0.2">
      <c r="A570">
        <v>570</v>
      </c>
      <c r="B570">
        <f t="shared" si="144"/>
        <v>569</v>
      </c>
      <c r="C570">
        <f t="shared" si="145"/>
        <v>0.81402002861227829</v>
      </c>
      <c r="D570">
        <f t="shared" si="146"/>
        <v>2</v>
      </c>
      <c r="E570">
        <v>570</v>
      </c>
      <c r="F570">
        <f t="shared" si="147"/>
        <v>569</v>
      </c>
      <c r="G570">
        <f t="shared" si="148"/>
        <v>0.80356558485727414</v>
      </c>
      <c r="H570">
        <f t="shared" si="149"/>
        <v>1.9833538583490899</v>
      </c>
      <c r="I570">
        <v>570</v>
      </c>
      <c r="J570">
        <f t="shared" si="150"/>
        <v>569</v>
      </c>
      <c r="K570">
        <f t="shared" si="151"/>
        <v>1.5803524365524886</v>
      </c>
      <c r="L570">
        <f t="shared" si="152"/>
        <v>1.62794157892979</v>
      </c>
      <c r="M570">
        <v>570</v>
      </c>
      <c r="N570">
        <f t="shared" si="153"/>
        <v>569</v>
      </c>
      <c r="O570">
        <f t="shared" si="154"/>
        <v>0.68922025589606528</v>
      </c>
      <c r="P570">
        <f t="shared" si="155"/>
        <v>0.80128692225818499</v>
      </c>
      <c r="Q570">
        <v>570</v>
      </c>
      <c r="R570">
        <f t="shared" si="156"/>
        <v>569</v>
      </c>
      <c r="S570">
        <f t="shared" si="157"/>
        <v>1.7112075817668759</v>
      </c>
      <c r="T570">
        <f t="shared" si="158"/>
        <v>0.83629635456727502</v>
      </c>
      <c r="U570">
        <v>570</v>
      </c>
      <c r="V570">
        <f t="shared" si="159"/>
        <v>569</v>
      </c>
      <c r="W570">
        <f t="shared" si="160"/>
        <v>1.5938314305253534</v>
      </c>
      <c r="X570">
        <f t="shared" si="161"/>
        <v>0.649403576166799</v>
      </c>
    </row>
    <row r="571" spans="1:24" x14ac:dyDescent="0.2">
      <c r="A571">
        <v>571</v>
      </c>
      <c r="B571">
        <f t="shared" si="144"/>
        <v>570</v>
      </c>
      <c r="C571">
        <f t="shared" si="145"/>
        <v>0.81545064377679899</v>
      </c>
      <c r="D571">
        <f t="shared" si="146"/>
        <v>1</v>
      </c>
      <c r="E571">
        <v>571</v>
      </c>
      <c r="F571">
        <f t="shared" si="147"/>
        <v>570</v>
      </c>
      <c r="G571">
        <f t="shared" si="148"/>
        <v>0.80494857157644184</v>
      </c>
      <c r="H571">
        <f t="shared" si="149"/>
        <v>1.0166461416509101</v>
      </c>
      <c r="I571">
        <v>571</v>
      </c>
      <c r="J571">
        <f t="shared" si="150"/>
        <v>570</v>
      </c>
      <c r="K571">
        <f t="shared" si="151"/>
        <v>1.5807185068784682</v>
      </c>
      <c r="L571">
        <f t="shared" si="152"/>
        <v>1.37205842107021</v>
      </c>
      <c r="M571">
        <v>571</v>
      </c>
      <c r="N571">
        <f t="shared" si="153"/>
        <v>570</v>
      </c>
      <c r="O571">
        <f t="shared" si="154"/>
        <v>0.69008230717577401</v>
      </c>
      <c r="P571">
        <f t="shared" si="155"/>
        <v>0.19871307774181499</v>
      </c>
      <c r="Q571">
        <v>571</v>
      </c>
      <c r="R571">
        <f t="shared" si="156"/>
        <v>570</v>
      </c>
      <c r="S571">
        <f t="shared" si="157"/>
        <v>1.7121698030961101</v>
      </c>
      <c r="T571">
        <f t="shared" si="158"/>
        <v>0.163703645432725</v>
      </c>
      <c r="U571">
        <v>571</v>
      </c>
      <c r="V571">
        <f t="shared" si="159"/>
        <v>570</v>
      </c>
      <c r="W571">
        <f t="shared" si="160"/>
        <v>1.5942589085687491</v>
      </c>
      <c r="X571">
        <f t="shared" si="161"/>
        <v>0.350596423833201</v>
      </c>
    </row>
    <row r="572" spans="1:24" x14ac:dyDescent="0.2">
      <c r="A572">
        <v>572</v>
      </c>
      <c r="B572">
        <f t="shared" si="144"/>
        <v>571</v>
      </c>
      <c r="C572">
        <f t="shared" si="145"/>
        <v>0.81688125894131969</v>
      </c>
      <c r="D572">
        <f t="shared" si="146"/>
        <v>2</v>
      </c>
      <c r="E572">
        <v>572</v>
      </c>
      <c r="F572">
        <f t="shared" si="147"/>
        <v>571</v>
      </c>
      <c r="G572">
        <f t="shared" si="148"/>
        <v>0.80633155829560943</v>
      </c>
      <c r="H572">
        <f t="shared" si="149"/>
        <v>1.9833538583490899</v>
      </c>
      <c r="I572">
        <v>572</v>
      </c>
      <c r="J572">
        <f t="shared" si="150"/>
        <v>571</v>
      </c>
      <c r="K572">
        <f t="shared" si="151"/>
        <v>1.5810845772044475</v>
      </c>
      <c r="L572">
        <f t="shared" si="152"/>
        <v>1.62794157892979</v>
      </c>
      <c r="M572">
        <v>572</v>
      </c>
      <c r="N572">
        <f t="shared" si="153"/>
        <v>571</v>
      </c>
      <c r="O572">
        <f t="shared" si="154"/>
        <v>0.69094435845548263</v>
      </c>
      <c r="P572">
        <f t="shared" si="155"/>
        <v>0.80128692225818499</v>
      </c>
      <c r="Q572">
        <v>572</v>
      </c>
      <c r="R572">
        <f t="shared" si="156"/>
        <v>571</v>
      </c>
      <c r="S572">
        <f t="shared" si="157"/>
        <v>1.7131320244253441</v>
      </c>
      <c r="T572">
        <f t="shared" si="158"/>
        <v>0.83629635456727502</v>
      </c>
      <c r="U572">
        <v>572</v>
      </c>
      <c r="V572">
        <f t="shared" si="159"/>
        <v>571</v>
      </c>
      <c r="W572">
        <f t="shared" si="160"/>
        <v>1.5946863866121448</v>
      </c>
      <c r="X572">
        <f t="shared" si="161"/>
        <v>0.649403576166799</v>
      </c>
    </row>
    <row r="573" spans="1:24" x14ac:dyDescent="0.2">
      <c r="A573">
        <v>573</v>
      </c>
      <c r="B573">
        <f t="shared" si="144"/>
        <v>572</v>
      </c>
      <c r="C573">
        <f t="shared" si="145"/>
        <v>0.81831187410584039</v>
      </c>
      <c r="D573">
        <f t="shared" si="146"/>
        <v>1</v>
      </c>
      <c r="E573">
        <v>573</v>
      </c>
      <c r="F573">
        <f t="shared" si="147"/>
        <v>572</v>
      </c>
      <c r="G573">
        <f t="shared" si="148"/>
        <v>0.80771454501477702</v>
      </c>
      <c r="H573">
        <f t="shared" si="149"/>
        <v>1.0166461416509101</v>
      </c>
      <c r="I573">
        <v>573</v>
      </c>
      <c r="J573">
        <f t="shared" si="150"/>
        <v>572</v>
      </c>
      <c r="K573">
        <f t="shared" si="151"/>
        <v>1.5814506475304269</v>
      </c>
      <c r="L573">
        <f t="shared" si="152"/>
        <v>1.37205842107021</v>
      </c>
      <c r="M573">
        <v>573</v>
      </c>
      <c r="N573">
        <f t="shared" si="153"/>
        <v>572</v>
      </c>
      <c r="O573">
        <f t="shared" si="154"/>
        <v>0.69180640973519136</v>
      </c>
      <c r="P573">
        <f t="shared" si="155"/>
        <v>0.19871307774181499</v>
      </c>
      <c r="Q573">
        <v>573</v>
      </c>
      <c r="R573">
        <f t="shared" si="156"/>
        <v>572</v>
      </c>
      <c r="S573">
        <f t="shared" si="157"/>
        <v>1.714094245754578</v>
      </c>
      <c r="T573">
        <f t="shared" si="158"/>
        <v>0.163703645432725</v>
      </c>
      <c r="U573">
        <v>573</v>
      </c>
      <c r="V573">
        <f t="shared" si="159"/>
        <v>572</v>
      </c>
      <c r="W573">
        <f t="shared" si="160"/>
        <v>1.5951138646555405</v>
      </c>
      <c r="X573">
        <f t="shared" si="161"/>
        <v>0.350596423833201</v>
      </c>
    </row>
    <row r="574" spans="1:24" x14ac:dyDescent="0.2">
      <c r="A574">
        <v>574</v>
      </c>
      <c r="B574">
        <f t="shared" si="144"/>
        <v>573</v>
      </c>
      <c r="C574">
        <f t="shared" si="145"/>
        <v>0.81974248927036109</v>
      </c>
      <c r="D574">
        <f t="shared" si="146"/>
        <v>2</v>
      </c>
      <c r="E574">
        <v>574</v>
      </c>
      <c r="F574">
        <f t="shared" si="147"/>
        <v>573</v>
      </c>
      <c r="G574">
        <f t="shared" si="148"/>
        <v>0.80909753173394461</v>
      </c>
      <c r="H574">
        <f t="shared" si="149"/>
        <v>1.9833538583490899</v>
      </c>
      <c r="I574">
        <v>574</v>
      </c>
      <c r="J574">
        <f t="shared" si="150"/>
        <v>573</v>
      </c>
      <c r="K574">
        <f t="shared" si="151"/>
        <v>1.5818167178564062</v>
      </c>
      <c r="L574">
        <f t="shared" si="152"/>
        <v>1.62794157892979</v>
      </c>
      <c r="M574">
        <v>574</v>
      </c>
      <c r="N574">
        <f t="shared" si="153"/>
        <v>573</v>
      </c>
      <c r="O574">
        <f t="shared" si="154"/>
        <v>0.69266846101490009</v>
      </c>
      <c r="P574">
        <f t="shared" si="155"/>
        <v>0.80128692225818499</v>
      </c>
      <c r="Q574">
        <v>574</v>
      </c>
      <c r="R574">
        <f t="shared" si="156"/>
        <v>573</v>
      </c>
      <c r="S574">
        <f t="shared" si="157"/>
        <v>1.7150564670838122</v>
      </c>
      <c r="T574">
        <f t="shared" si="158"/>
        <v>0.83629635456727502</v>
      </c>
      <c r="U574">
        <v>574</v>
      </c>
      <c r="V574">
        <f t="shared" si="159"/>
        <v>573</v>
      </c>
      <c r="W574">
        <f t="shared" si="160"/>
        <v>1.5955413426989362</v>
      </c>
      <c r="X574">
        <f t="shared" si="161"/>
        <v>0.649403576166799</v>
      </c>
    </row>
    <row r="575" spans="1:24" x14ac:dyDescent="0.2">
      <c r="A575">
        <v>575</v>
      </c>
      <c r="B575">
        <f t="shared" si="144"/>
        <v>574</v>
      </c>
      <c r="C575">
        <f t="shared" si="145"/>
        <v>0.82117310443488178</v>
      </c>
      <c r="D575">
        <f t="shared" si="146"/>
        <v>1</v>
      </c>
      <c r="E575">
        <v>575</v>
      </c>
      <c r="F575">
        <f t="shared" si="147"/>
        <v>574</v>
      </c>
      <c r="G575">
        <f t="shared" si="148"/>
        <v>0.8104805184531122</v>
      </c>
      <c r="H575">
        <f t="shared" si="149"/>
        <v>1.0166461416509101</v>
      </c>
      <c r="I575">
        <v>575</v>
      </c>
      <c r="J575">
        <f t="shared" si="150"/>
        <v>574</v>
      </c>
      <c r="K575">
        <f t="shared" si="151"/>
        <v>1.5821827881823856</v>
      </c>
      <c r="L575">
        <f t="shared" si="152"/>
        <v>1.37205842107021</v>
      </c>
      <c r="M575">
        <v>575</v>
      </c>
      <c r="N575">
        <f t="shared" si="153"/>
        <v>574</v>
      </c>
      <c r="O575">
        <f t="shared" si="154"/>
        <v>0.69353051229460871</v>
      </c>
      <c r="P575">
        <f t="shared" si="155"/>
        <v>0.19871307774181499</v>
      </c>
      <c r="Q575">
        <v>575</v>
      </c>
      <c r="R575">
        <f t="shared" si="156"/>
        <v>574</v>
      </c>
      <c r="S575">
        <f t="shared" si="157"/>
        <v>1.7160186884130462</v>
      </c>
      <c r="T575">
        <f t="shared" si="158"/>
        <v>0.163703645432725</v>
      </c>
      <c r="U575">
        <v>575</v>
      </c>
      <c r="V575">
        <f t="shared" si="159"/>
        <v>574</v>
      </c>
      <c r="W575">
        <f t="shared" si="160"/>
        <v>1.5959688207423319</v>
      </c>
      <c r="X575">
        <f t="shared" si="161"/>
        <v>0.350596423833201</v>
      </c>
    </row>
    <row r="576" spans="1:24" x14ac:dyDescent="0.2">
      <c r="A576">
        <v>576</v>
      </c>
      <c r="B576">
        <f t="shared" si="144"/>
        <v>575</v>
      </c>
      <c r="C576">
        <f t="shared" si="145"/>
        <v>0.82260371959940248</v>
      </c>
      <c r="D576">
        <f t="shared" si="146"/>
        <v>2</v>
      </c>
      <c r="E576">
        <v>576</v>
      </c>
      <c r="F576">
        <f t="shared" si="147"/>
        <v>575</v>
      </c>
      <c r="G576">
        <f t="shared" si="148"/>
        <v>0.81186350517227979</v>
      </c>
      <c r="H576">
        <f t="shared" si="149"/>
        <v>1.9833538583490899</v>
      </c>
      <c r="I576">
        <v>576</v>
      </c>
      <c r="J576">
        <f t="shared" si="150"/>
        <v>575</v>
      </c>
      <c r="K576">
        <f t="shared" si="151"/>
        <v>1.5825488585083651</v>
      </c>
      <c r="L576">
        <f t="shared" si="152"/>
        <v>1.62794157892979</v>
      </c>
      <c r="M576">
        <v>576</v>
      </c>
      <c r="N576">
        <f t="shared" si="153"/>
        <v>575</v>
      </c>
      <c r="O576">
        <f t="shared" si="154"/>
        <v>0.69439256357431745</v>
      </c>
      <c r="P576">
        <f t="shared" si="155"/>
        <v>0.80128692225818499</v>
      </c>
      <c r="Q576">
        <v>576</v>
      </c>
      <c r="R576">
        <f t="shared" si="156"/>
        <v>575</v>
      </c>
      <c r="S576">
        <f t="shared" si="157"/>
        <v>1.7169809097422801</v>
      </c>
      <c r="T576">
        <f t="shared" si="158"/>
        <v>0.83629635456727502</v>
      </c>
      <c r="U576">
        <v>576</v>
      </c>
      <c r="V576">
        <f t="shared" si="159"/>
        <v>575</v>
      </c>
      <c r="W576">
        <f t="shared" si="160"/>
        <v>1.5963962987857274</v>
      </c>
      <c r="X576">
        <f t="shared" si="161"/>
        <v>0.649403576166799</v>
      </c>
    </row>
    <row r="577" spans="1:24" x14ac:dyDescent="0.2">
      <c r="A577">
        <v>577</v>
      </c>
      <c r="B577">
        <f t="shared" ref="B577:B640" si="162">(A577-1)</f>
        <v>576</v>
      </c>
      <c r="C577">
        <f t="shared" ref="C577:C640" si="163">0+B577*0.0014306151645207</f>
        <v>0.82403433476392318</v>
      </c>
      <c r="D577">
        <f t="shared" ref="D577:D640" si="164">IF(B577/2-INT(B577/2)&lt;0.1,1,2)</f>
        <v>1</v>
      </c>
      <c r="E577">
        <v>577</v>
      </c>
      <c r="F577">
        <f t="shared" ref="F577:F640" si="165">(E577-1)</f>
        <v>576</v>
      </c>
      <c r="G577">
        <f t="shared" ref="G577:G640" si="166">0.0166461416509098+F577*0.0013829867191676</f>
        <v>0.81324649189144738</v>
      </c>
      <c r="H577">
        <f t="shared" ref="H577:H640" si="167">IF(F577/2-INT(F577/2)&lt;0.1,1.01664614165091,1.98335385834909)</f>
        <v>1.0166461416509101</v>
      </c>
      <c r="I577">
        <v>577</v>
      </c>
      <c r="J577">
        <f t="shared" ref="J577:J640" si="168">(I577-1)</f>
        <v>576</v>
      </c>
      <c r="K577">
        <f t="shared" ref="K577:K640" si="169">1.37205842107021+J577*0.0003660703259794</f>
        <v>1.5829149288343445</v>
      </c>
      <c r="L577">
        <f t="shared" ref="L577:L640" si="170">IF(J577/2-INT(J577/2)&lt;0.1,1.37205842107021,1.62794157892979)</f>
        <v>1.37205842107021</v>
      </c>
      <c r="M577">
        <v>577</v>
      </c>
      <c r="N577">
        <f t="shared" ref="N577:N640" si="171">(M577-1)</f>
        <v>576</v>
      </c>
      <c r="O577">
        <f t="shared" ref="O577:O640" si="172">0.198713077741815+N577*0.0008620512797087</f>
        <v>0.69525461485402618</v>
      </c>
      <c r="P577">
        <f t="shared" ref="P577:P640" si="173">IF(N577/2-INT(N577/2)&lt;0.1,0.198713077741815,0.801286922258185)</f>
        <v>0.19871307774181499</v>
      </c>
      <c r="Q577">
        <v>577</v>
      </c>
      <c r="R577">
        <f t="shared" ref="R577:R640" si="174">(Q577-1)</f>
        <v>576</v>
      </c>
      <c r="S577">
        <f t="shared" ref="S577:S640" si="175">1.16370364543273+R577*0.000962221329234</f>
        <v>1.7179431310715141</v>
      </c>
      <c r="T577">
        <f t="shared" ref="T577:T640" si="176">IF(R577/2-INT(R577/2)&lt;0.1,0.163703645432725,0.836296354567275)</f>
        <v>0.163703645432725</v>
      </c>
      <c r="U577">
        <v>577</v>
      </c>
      <c r="V577">
        <f t="shared" ref="V577:V640" si="177">(U577-1)</f>
        <v>576</v>
      </c>
      <c r="W577">
        <f t="shared" ref="W577:W640" si="178">1.3505964238332+V577*0.0004274780433957</f>
        <v>1.5968237768291231</v>
      </c>
      <c r="X577">
        <f t="shared" ref="X577:X640" si="179">IF(V577/2-INT(V577/2)&lt;0.1,0.350596423833201,0.649403576166799)</f>
        <v>0.350596423833201</v>
      </c>
    </row>
    <row r="578" spans="1:24" x14ac:dyDescent="0.2">
      <c r="A578">
        <v>578</v>
      </c>
      <c r="B578">
        <f t="shared" si="162"/>
        <v>577</v>
      </c>
      <c r="C578">
        <f t="shared" si="163"/>
        <v>0.82546494992844388</v>
      </c>
      <c r="D578">
        <f t="shared" si="164"/>
        <v>2</v>
      </c>
      <c r="E578">
        <v>578</v>
      </c>
      <c r="F578">
        <f t="shared" si="165"/>
        <v>577</v>
      </c>
      <c r="G578">
        <f t="shared" si="166"/>
        <v>0.81462947861061497</v>
      </c>
      <c r="H578">
        <f t="shared" si="167"/>
        <v>1.9833538583490899</v>
      </c>
      <c r="I578">
        <v>578</v>
      </c>
      <c r="J578">
        <f t="shared" si="168"/>
        <v>577</v>
      </c>
      <c r="K578">
        <f t="shared" si="169"/>
        <v>1.5832809991603238</v>
      </c>
      <c r="L578">
        <f t="shared" si="170"/>
        <v>1.62794157892979</v>
      </c>
      <c r="M578">
        <v>578</v>
      </c>
      <c r="N578">
        <f t="shared" si="171"/>
        <v>577</v>
      </c>
      <c r="O578">
        <f t="shared" si="172"/>
        <v>0.69611666613373491</v>
      </c>
      <c r="P578">
        <f t="shared" si="173"/>
        <v>0.80128692225818499</v>
      </c>
      <c r="Q578">
        <v>578</v>
      </c>
      <c r="R578">
        <f t="shared" si="174"/>
        <v>577</v>
      </c>
      <c r="S578">
        <f t="shared" si="175"/>
        <v>1.718905352400748</v>
      </c>
      <c r="T578">
        <f t="shared" si="176"/>
        <v>0.83629635456727502</v>
      </c>
      <c r="U578">
        <v>578</v>
      </c>
      <c r="V578">
        <f t="shared" si="177"/>
        <v>577</v>
      </c>
      <c r="W578">
        <f t="shared" si="178"/>
        <v>1.5972512548725188</v>
      </c>
      <c r="X578">
        <f t="shared" si="179"/>
        <v>0.649403576166799</v>
      </c>
    </row>
    <row r="579" spans="1:24" x14ac:dyDescent="0.2">
      <c r="A579">
        <v>579</v>
      </c>
      <c r="B579">
        <f t="shared" si="162"/>
        <v>578</v>
      </c>
      <c r="C579">
        <f t="shared" si="163"/>
        <v>0.82689556509296458</v>
      </c>
      <c r="D579">
        <f t="shared" si="164"/>
        <v>1</v>
      </c>
      <c r="E579">
        <v>579</v>
      </c>
      <c r="F579">
        <f t="shared" si="165"/>
        <v>578</v>
      </c>
      <c r="G579">
        <f t="shared" si="166"/>
        <v>0.81601246532978255</v>
      </c>
      <c r="H579">
        <f t="shared" si="167"/>
        <v>1.0166461416509101</v>
      </c>
      <c r="I579">
        <v>579</v>
      </c>
      <c r="J579">
        <f t="shared" si="168"/>
        <v>578</v>
      </c>
      <c r="K579">
        <f t="shared" si="169"/>
        <v>1.5836470694863032</v>
      </c>
      <c r="L579">
        <f t="shared" si="170"/>
        <v>1.37205842107021</v>
      </c>
      <c r="M579">
        <v>579</v>
      </c>
      <c r="N579">
        <f t="shared" si="171"/>
        <v>578</v>
      </c>
      <c r="O579">
        <f t="shared" si="172"/>
        <v>0.69697871741344353</v>
      </c>
      <c r="P579">
        <f t="shared" si="173"/>
        <v>0.19871307774181499</v>
      </c>
      <c r="Q579">
        <v>579</v>
      </c>
      <c r="R579">
        <f t="shared" si="174"/>
        <v>578</v>
      </c>
      <c r="S579">
        <f t="shared" si="175"/>
        <v>1.719867573729982</v>
      </c>
      <c r="T579">
        <f t="shared" si="176"/>
        <v>0.163703645432725</v>
      </c>
      <c r="U579">
        <v>579</v>
      </c>
      <c r="V579">
        <f t="shared" si="177"/>
        <v>578</v>
      </c>
      <c r="W579">
        <f t="shared" si="178"/>
        <v>1.5976787329159146</v>
      </c>
      <c r="X579">
        <f t="shared" si="179"/>
        <v>0.350596423833201</v>
      </c>
    </row>
    <row r="580" spans="1:24" x14ac:dyDescent="0.2">
      <c r="A580">
        <v>580</v>
      </c>
      <c r="B580">
        <f t="shared" si="162"/>
        <v>579</v>
      </c>
      <c r="C580">
        <f t="shared" si="163"/>
        <v>0.82832618025748528</v>
      </c>
      <c r="D580">
        <f t="shared" si="164"/>
        <v>2</v>
      </c>
      <c r="E580">
        <v>580</v>
      </c>
      <c r="F580">
        <f t="shared" si="165"/>
        <v>579</v>
      </c>
      <c r="G580">
        <f t="shared" si="166"/>
        <v>0.81739545204895014</v>
      </c>
      <c r="H580">
        <f t="shared" si="167"/>
        <v>1.9833538583490899</v>
      </c>
      <c r="I580">
        <v>580</v>
      </c>
      <c r="J580">
        <f t="shared" si="168"/>
        <v>579</v>
      </c>
      <c r="K580">
        <f t="shared" si="169"/>
        <v>1.5840131398122828</v>
      </c>
      <c r="L580">
        <f t="shared" si="170"/>
        <v>1.62794157892979</v>
      </c>
      <c r="M580">
        <v>580</v>
      </c>
      <c r="N580">
        <f t="shared" si="171"/>
        <v>579</v>
      </c>
      <c r="O580">
        <f t="shared" si="172"/>
        <v>0.69784076869315226</v>
      </c>
      <c r="P580">
        <f t="shared" si="173"/>
        <v>0.80128692225818499</v>
      </c>
      <c r="Q580">
        <v>580</v>
      </c>
      <c r="R580">
        <f t="shared" si="174"/>
        <v>579</v>
      </c>
      <c r="S580">
        <f t="shared" si="175"/>
        <v>1.720829795059216</v>
      </c>
      <c r="T580">
        <f t="shared" si="176"/>
        <v>0.83629635456727502</v>
      </c>
      <c r="U580">
        <v>580</v>
      </c>
      <c r="V580">
        <f t="shared" si="177"/>
        <v>579</v>
      </c>
      <c r="W580">
        <f t="shared" si="178"/>
        <v>1.5981062109593103</v>
      </c>
      <c r="X580">
        <f t="shared" si="179"/>
        <v>0.649403576166799</v>
      </c>
    </row>
    <row r="581" spans="1:24" x14ac:dyDescent="0.2">
      <c r="A581">
        <v>581</v>
      </c>
      <c r="B581">
        <f t="shared" si="162"/>
        <v>580</v>
      </c>
      <c r="C581">
        <f t="shared" si="163"/>
        <v>0.82975679542200598</v>
      </c>
      <c r="D581">
        <f t="shared" si="164"/>
        <v>1</v>
      </c>
      <c r="E581">
        <v>581</v>
      </c>
      <c r="F581">
        <f t="shared" si="165"/>
        <v>580</v>
      </c>
      <c r="G581">
        <f t="shared" si="166"/>
        <v>0.81877843876811784</v>
      </c>
      <c r="H581">
        <f t="shared" si="167"/>
        <v>1.0166461416509101</v>
      </c>
      <c r="I581">
        <v>581</v>
      </c>
      <c r="J581">
        <f t="shared" si="168"/>
        <v>580</v>
      </c>
      <c r="K581">
        <f t="shared" si="169"/>
        <v>1.5843792101382621</v>
      </c>
      <c r="L581">
        <f t="shared" si="170"/>
        <v>1.37205842107021</v>
      </c>
      <c r="M581">
        <v>581</v>
      </c>
      <c r="N581">
        <f t="shared" si="171"/>
        <v>580</v>
      </c>
      <c r="O581">
        <f t="shared" si="172"/>
        <v>0.69870281997286099</v>
      </c>
      <c r="P581">
        <f t="shared" si="173"/>
        <v>0.19871307774181499</v>
      </c>
      <c r="Q581">
        <v>581</v>
      </c>
      <c r="R581">
        <f t="shared" si="174"/>
        <v>580</v>
      </c>
      <c r="S581">
        <f t="shared" si="175"/>
        <v>1.7217920163884499</v>
      </c>
      <c r="T581">
        <f t="shared" si="176"/>
        <v>0.163703645432725</v>
      </c>
      <c r="U581">
        <v>581</v>
      </c>
      <c r="V581">
        <f t="shared" si="177"/>
        <v>580</v>
      </c>
      <c r="W581">
        <f t="shared" si="178"/>
        <v>1.598533689002706</v>
      </c>
      <c r="X581">
        <f t="shared" si="179"/>
        <v>0.350596423833201</v>
      </c>
    </row>
    <row r="582" spans="1:24" x14ac:dyDescent="0.2">
      <c r="A582">
        <v>582</v>
      </c>
      <c r="B582">
        <f t="shared" si="162"/>
        <v>581</v>
      </c>
      <c r="C582">
        <f t="shared" si="163"/>
        <v>0.83118741058652668</v>
      </c>
      <c r="D582">
        <f t="shared" si="164"/>
        <v>2</v>
      </c>
      <c r="E582">
        <v>582</v>
      </c>
      <c r="F582">
        <f t="shared" si="165"/>
        <v>581</v>
      </c>
      <c r="G582">
        <f t="shared" si="166"/>
        <v>0.82016142548728543</v>
      </c>
      <c r="H582">
        <f t="shared" si="167"/>
        <v>1.9833538583490899</v>
      </c>
      <c r="I582">
        <v>582</v>
      </c>
      <c r="J582">
        <f t="shared" si="168"/>
        <v>581</v>
      </c>
      <c r="K582">
        <f t="shared" si="169"/>
        <v>1.5847452804642415</v>
      </c>
      <c r="L582">
        <f t="shared" si="170"/>
        <v>1.62794157892979</v>
      </c>
      <c r="M582">
        <v>582</v>
      </c>
      <c r="N582">
        <f t="shared" si="171"/>
        <v>581</v>
      </c>
      <c r="O582">
        <f t="shared" si="172"/>
        <v>0.69956487125256972</v>
      </c>
      <c r="P582">
        <f t="shared" si="173"/>
        <v>0.80128692225818499</v>
      </c>
      <c r="Q582">
        <v>582</v>
      </c>
      <c r="R582">
        <f t="shared" si="174"/>
        <v>581</v>
      </c>
      <c r="S582">
        <f t="shared" si="175"/>
        <v>1.7227542377176841</v>
      </c>
      <c r="T582">
        <f t="shared" si="176"/>
        <v>0.83629635456727502</v>
      </c>
      <c r="U582">
        <v>582</v>
      </c>
      <c r="V582">
        <f t="shared" si="177"/>
        <v>581</v>
      </c>
      <c r="W582">
        <f t="shared" si="178"/>
        <v>1.5989611670461017</v>
      </c>
      <c r="X582">
        <f t="shared" si="179"/>
        <v>0.649403576166799</v>
      </c>
    </row>
    <row r="583" spans="1:24" x14ac:dyDescent="0.2">
      <c r="A583">
        <v>583</v>
      </c>
      <c r="B583">
        <f t="shared" si="162"/>
        <v>582</v>
      </c>
      <c r="C583">
        <f t="shared" si="163"/>
        <v>0.83261802575104737</v>
      </c>
      <c r="D583">
        <f t="shared" si="164"/>
        <v>1</v>
      </c>
      <c r="E583">
        <v>583</v>
      </c>
      <c r="F583">
        <f t="shared" si="165"/>
        <v>582</v>
      </c>
      <c r="G583">
        <f t="shared" si="166"/>
        <v>0.82154441220645302</v>
      </c>
      <c r="H583">
        <f t="shared" si="167"/>
        <v>1.0166461416509101</v>
      </c>
      <c r="I583">
        <v>583</v>
      </c>
      <c r="J583">
        <f t="shared" si="168"/>
        <v>582</v>
      </c>
      <c r="K583">
        <f t="shared" si="169"/>
        <v>1.5851113507902208</v>
      </c>
      <c r="L583">
        <f t="shared" si="170"/>
        <v>1.37205842107021</v>
      </c>
      <c r="M583">
        <v>583</v>
      </c>
      <c r="N583">
        <f t="shared" si="171"/>
        <v>582</v>
      </c>
      <c r="O583">
        <f t="shared" si="172"/>
        <v>0.70042692253227834</v>
      </c>
      <c r="P583">
        <f t="shared" si="173"/>
        <v>0.19871307774181499</v>
      </c>
      <c r="Q583">
        <v>583</v>
      </c>
      <c r="R583">
        <f t="shared" si="174"/>
        <v>582</v>
      </c>
      <c r="S583">
        <f t="shared" si="175"/>
        <v>1.7237164590469181</v>
      </c>
      <c r="T583">
        <f t="shared" si="176"/>
        <v>0.163703645432725</v>
      </c>
      <c r="U583">
        <v>583</v>
      </c>
      <c r="V583">
        <f t="shared" si="177"/>
        <v>582</v>
      </c>
      <c r="W583">
        <f t="shared" si="178"/>
        <v>1.5993886450894974</v>
      </c>
      <c r="X583">
        <f t="shared" si="179"/>
        <v>0.350596423833201</v>
      </c>
    </row>
    <row r="584" spans="1:24" x14ac:dyDescent="0.2">
      <c r="A584">
        <v>584</v>
      </c>
      <c r="B584">
        <f t="shared" si="162"/>
        <v>583</v>
      </c>
      <c r="C584">
        <f t="shared" si="163"/>
        <v>0.83404864091556807</v>
      </c>
      <c r="D584">
        <f t="shared" si="164"/>
        <v>2</v>
      </c>
      <c r="E584">
        <v>584</v>
      </c>
      <c r="F584">
        <f t="shared" si="165"/>
        <v>583</v>
      </c>
      <c r="G584">
        <f t="shared" si="166"/>
        <v>0.82292739892562061</v>
      </c>
      <c r="H584">
        <f t="shared" si="167"/>
        <v>1.9833538583490899</v>
      </c>
      <c r="I584">
        <v>584</v>
      </c>
      <c r="J584">
        <f t="shared" si="168"/>
        <v>583</v>
      </c>
      <c r="K584">
        <f t="shared" si="169"/>
        <v>1.5854774211162002</v>
      </c>
      <c r="L584">
        <f t="shared" si="170"/>
        <v>1.62794157892979</v>
      </c>
      <c r="M584">
        <v>584</v>
      </c>
      <c r="N584">
        <f t="shared" si="171"/>
        <v>583</v>
      </c>
      <c r="O584">
        <f t="shared" si="172"/>
        <v>0.70128897381198707</v>
      </c>
      <c r="P584">
        <f t="shared" si="173"/>
        <v>0.80128692225818499</v>
      </c>
      <c r="Q584">
        <v>584</v>
      </c>
      <c r="R584">
        <f t="shared" si="174"/>
        <v>583</v>
      </c>
      <c r="S584">
        <f t="shared" si="175"/>
        <v>1.724678680376152</v>
      </c>
      <c r="T584">
        <f t="shared" si="176"/>
        <v>0.83629635456727502</v>
      </c>
      <c r="U584">
        <v>584</v>
      </c>
      <c r="V584">
        <f t="shared" si="177"/>
        <v>583</v>
      </c>
      <c r="W584">
        <f t="shared" si="178"/>
        <v>1.5998161231328931</v>
      </c>
      <c r="X584">
        <f t="shared" si="179"/>
        <v>0.649403576166799</v>
      </c>
    </row>
    <row r="585" spans="1:24" x14ac:dyDescent="0.2">
      <c r="A585">
        <v>585</v>
      </c>
      <c r="B585">
        <f t="shared" si="162"/>
        <v>584</v>
      </c>
      <c r="C585">
        <f t="shared" si="163"/>
        <v>0.83547925608008877</v>
      </c>
      <c r="D585">
        <f t="shared" si="164"/>
        <v>1</v>
      </c>
      <c r="E585">
        <v>585</v>
      </c>
      <c r="F585">
        <f t="shared" si="165"/>
        <v>584</v>
      </c>
      <c r="G585">
        <f t="shared" si="166"/>
        <v>0.8243103856447882</v>
      </c>
      <c r="H585">
        <f t="shared" si="167"/>
        <v>1.0166461416509101</v>
      </c>
      <c r="I585">
        <v>585</v>
      </c>
      <c r="J585">
        <f t="shared" si="168"/>
        <v>584</v>
      </c>
      <c r="K585">
        <f t="shared" si="169"/>
        <v>1.5858434914421797</v>
      </c>
      <c r="L585">
        <f t="shared" si="170"/>
        <v>1.37205842107021</v>
      </c>
      <c r="M585">
        <v>585</v>
      </c>
      <c r="N585">
        <f t="shared" si="171"/>
        <v>584</v>
      </c>
      <c r="O585">
        <f t="shared" si="172"/>
        <v>0.7021510250916958</v>
      </c>
      <c r="P585">
        <f t="shared" si="173"/>
        <v>0.19871307774181499</v>
      </c>
      <c r="Q585">
        <v>585</v>
      </c>
      <c r="R585">
        <f t="shared" si="174"/>
        <v>584</v>
      </c>
      <c r="S585">
        <f t="shared" si="175"/>
        <v>1.7256409017053862</v>
      </c>
      <c r="T585">
        <f t="shared" si="176"/>
        <v>0.163703645432725</v>
      </c>
      <c r="U585">
        <v>585</v>
      </c>
      <c r="V585">
        <f t="shared" si="177"/>
        <v>584</v>
      </c>
      <c r="W585">
        <f t="shared" si="178"/>
        <v>1.6002436011762888</v>
      </c>
      <c r="X585">
        <f t="shared" si="179"/>
        <v>0.350596423833201</v>
      </c>
    </row>
    <row r="586" spans="1:24" x14ac:dyDescent="0.2">
      <c r="A586">
        <v>586</v>
      </c>
      <c r="B586">
        <f t="shared" si="162"/>
        <v>585</v>
      </c>
      <c r="C586">
        <f t="shared" si="163"/>
        <v>0.83690987124460947</v>
      </c>
      <c r="D586">
        <f t="shared" si="164"/>
        <v>2</v>
      </c>
      <c r="E586">
        <v>586</v>
      </c>
      <c r="F586">
        <f t="shared" si="165"/>
        <v>585</v>
      </c>
      <c r="G586">
        <f t="shared" si="166"/>
        <v>0.82569337236395579</v>
      </c>
      <c r="H586">
        <f t="shared" si="167"/>
        <v>1.9833538583490899</v>
      </c>
      <c r="I586">
        <v>586</v>
      </c>
      <c r="J586">
        <f t="shared" si="168"/>
        <v>585</v>
      </c>
      <c r="K586">
        <f t="shared" si="169"/>
        <v>1.5862095617681591</v>
      </c>
      <c r="L586">
        <f t="shared" si="170"/>
        <v>1.62794157892979</v>
      </c>
      <c r="M586">
        <v>586</v>
      </c>
      <c r="N586">
        <f t="shared" si="171"/>
        <v>585</v>
      </c>
      <c r="O586">
        <f t="shared" si="172"/>
        <v>0.70301307637140453</v>
      </c>
      <c r="P586">
        <f t="shared" si="173"/>
        <v>0.80128692225818499</v>
      </c>
      <c r="Q586">
        <v>586</v>
      </c>
      <c r="R586">
        <f t="shared" si="174"/>
        <v>585</v>
      </c>
      <c r="S586">
        <f t="shared" si="175"/>
        <v>1.7266031230346202</v>
      </c>
      <c r="T586">
        <f t="shared" si="176"/>
        <v>0.83629635456727502</v>
      </c>
      <c r="U586">
        <v>586</v>
      </c>
      <c r="V586">
        <f t="shared" si="177"/>
        <v>585</v>
      </c>
      <c r="W586">
        <f t="shared" si="178"/>
        <v>1.6006710792196845</v>
      </c>
      <c r="X586">
        <f t="shared" si="179"/>
        <v>0.649403576166799</v>
      </c>
    </row>
    <row r="587" spans="1:24" x14ac:dyDescent="0.2">
      <c r="A587">
        <v>587</v>
      </c>
      <c r="B587">
        <f t="shared" si="162"/>
        <v>586</v>
      </c>
      <c r="C587">
        <f t="shared" si="163"/>
        <v>0.83834048640913017</v>
      </c>
      <c r="D587">
        <f t="shared" si="164"/>
        <v>1</v>
      </c>
      <c r="E587">
        <v>587</v>
      </c>
      <c r="F587">
        <f t="shared" si="165"/>
        <v>586</v>
      </c>
      <c r="G587">
        <f t="shared" si="166"/>
        <v>0.82707635908312338</v>
      </c>
      <c r="H587">
        <f t="shared" si="167"/>
        <v>1.0166461416509101</v>
      </c>
      <c r="I587">
        <v>587</v>
      </c>
      <c r="J587">
        <f t="shared" si="168"/>
        <v>586</v>
      </c>
      <c r="K587">
        <f t="shared" si="169"/>
        <v>1.5865756320941384</v>
      </c>
      <c r="L587">
        <f t="shared" si="170"/>
        <v>1.37205842107021</v>
      </c>
      <c r="M587">
        <v>587</v>
      </c>
      <c r="N587">
        <f t="shared" si="171"/>
        <v>586</v>
      </c>
      <c r="O587">
        <f t="shared" si="172"/>
        <v>0.70387512765111315</v>
      </c>
      <c r="P587">
        <f t="shared" si="173"/>
        <v>0.19871307774181499</v>
      </c>
      <c r="Q587">
        <v>587</v>
      </c>
      <c r="R587">
        <f t="shared" si="174"/>
        <v>586</v>
      </c>
      <c r="S587">
        <f t="shared" si="175"/>
        <v>1.7275653443638541</v>
      </c>
      <c r="T587">
        <f t="shared" si="176"/>
        <v>0.163703645432725</v>
      </c>
      <c r="U587">
        <v>587</v>
      </c>
      <c r="V587">
        <f t="shared" si="177"/>
        <v>586</v>
      </c>
      <c r="W587">
        <f t="shared" si="178"/>
        <v>1.6010985572630803</v>
      </c>
      <c r="X587">
        <f t="shared" si="179"/>
        <v>0.350596423833201</v>
      </c>
    </row>
    <row r="588" spans="1:24" x14ac:dyDescent="0.2">
      <c r="A588">
        <v>588</v>
      </c>
      <c r="B588">
        <f t="shared" si="162"/>
        <v>587</v>
      </c>
      <c r="C588">
        <f t="shared" si="163"/>
        <v>0.83977110157365087</v>
      </c>
      <c r="D588">
        <f t="shared" si="164"/>
        <v>2</v>
      </c>
      <c r="E588">
        <v>588</v>
      </c>
      <c r="F588">
        <f t="shared" si="165"/>
        <v>587</v>
      </c>
      <c r="G588">
        <f t="shared" si="166"/>
        <v>0.82845934580229097</v>
      </c>
      <c r="H588">
        <f t="shared" si="167"/>
        <v>1.9833538583490899</v>
      </c>
      <c r="I588">
        <v>588</v>
      </c>
      <c r="J588">
        <f t="shared" si="168"/>
        <v>587</v>
      </c>
      <c r="K588">
        <f t="shared" si="169"/>
        <v>1.5869417024201178</v>
      </c>
      <c r="L588">
        <f t="shared" si="170"/>
        <v>1.62794157892979</v>
      </c>
      <c r="M588">
        <v>588</v>
      </c>
      <c r="N588">
        <f t="shared" si="171"/>
        <v>587</v>
      </c>
      <c r="O588">
        <f t="shared" si="172"/>
        <v>0.70473717893082188</v>
      </c>
      <c r="P588">
        <f t="shared" si="173"/>
        <v>0.80128692225818499</v>
      </c>
      <c r="Q588">
        <v>588</v>
      </c>
      <c r="R588">
        <f t="shared" si="174"/>
        <v>587</v>
      </c>
      <c r="S588">
        <f t="shared" si="175"/>
        <v>1.7285275656930881</v>
      </c>
      <c r="T588">
        <f t="shared" si="176"/>
        <v>0.83629635456727502</v>
      </c>
      <c r="U588">
        <v>588</v>
      </c>
      <c r="V588">
        <f t="shared" si="177"/>
        <v>587</v>
      </c>
      <c r="W588">
        <f t="shared" si="178"/>
        <v>1.601526035306476</v>
      </c>
      <c r="X588">
        <f t="shared" si="179"/>
        <v>0.649403576166799</v>
      </c>
    </row>
    <row r="589" spans="1:24" x14ac:dyDescent="0.2">
      <c r="A589">
        <v>589</v>
      </c>
      <c r="B589">
        <f t="shared" si="162"/>
        <v>588</v>
      </c>
      <c r="C589">
        <f t="shared" si="163"/>
        <v>0.84120171673817157</v>
      </c>
      <c r="D589">
        <f t="shared" si="164"/>
        <v>1</v>
      </c>
      <c r="E589">
        <v>589</v>
      </c>
      <c r="F589">
        <f t="shared" si="165"/>
        <v>588</v>
      </c>
      <c r="G589">
        <f t="shared" si="166"/>
        <v>0.82984233252145856</v>
      </c>
      <c r="H589">
        <f t="shared" si="167"/>
        <v>1.0166461416509101</v>
      </c>
      <c r="I589">
        <v>589</v>
      </c>
      <c r="J589">
        <f t="shared" si="168"/>
        <v>588</v>
      </c>
      <c r="K589">
        <f t="shared" si="169"/>
        <v>1.5873077727460974</v>
      </c>
      <c r="L589">
        <f t="shared" si="170"/>
        <v>1.37205842107021</v>
      </c>
      <c r="M589">
        <v>589</v>
      </c>
      <c r="N589">
        <f t="shared" si="171"/>
        <v>588</v>
      </c>
      <c r="O589">
        <f t="shared" si="172"/>
        <v>0.70559923021053061</v>
      </c>
      <c r="P589">
        <f t="shared" si="173"/>
        <v>0.19871307774181499</v>
      </c>
      <c r="Q589">
        <v>589</v>
      </c>
      <c r="R589">
        <f t="shared" si="174"/>
        <v>588</v>
      </c>
      <c r="S589">
        <f t="shared" si="175"/>
        <v>1.729489787022322</v>
      </c>
      <c r="T589">
        <f t="shared" si="176"/>
        <v>0.163703645432725</v>
      </c>
      <c r="U589">
        <v>589</v>
      </c>
      <c r="V589">
        <f t="shared" si="177"/>
        <v>588</v>
      </c>
      <c r="W589">
        <f t="shared" si="178"/>
        <v>1.6019535133498717</v>
      </c>
      <c r="X589">
        <f t="shared" si="179"/>
        <v>0.350596423833201</v>
      </c>
    </row>
    <row r="590" spans="1:24" x14ac:dyDescent="0.2">
      <c r="A590">
        <v>590</v>
      </c>
      <c r="B590">
        <f t="shared" si="162"/>
        <v>589</v>
      </c>
      <c r="C590">
        <f t="shared" si="163"/>
        <v>0.84263233190269227</v>
      </c>
      <c r="D590">
        <f t="shared" si="164"/>
        <v>2</v>
      </c>
      <c r="E590">
        <v>590</v>
      </c>
      <c r="F590">
        <f t="shared" si="165"/>
        <v>589</v>
      </c>
      <c r="G590">
        <f t="shared" si="166"/>
        <v>0.83122531924062615</v>
      </c>
      <c r="H590">
        <f t="shared" si="167"/>
        <v>1.9833538583490899</v>
      </c>
      <c r="I590">
        <v>590</v>
      </c>
      <c r="J590">
        <f t="shared" si="168"/>
        <v>589</v>
      </c>
      <c r="K590">
        <f t="shared" si="169"/>
        <v>1.5876738430720767</v>
      </c>
      <c r="L590">
        <f t="shared" si="170"/>
        <v>1.62794157892979</v>
      </c>
      <c r="M590">
        <v>590</v>
      </c>
      <c r="N590">
        <f t="shared" si="171"/>
        <v>589</v>
      </c>
      <c r="O590">
        <f t="shared" si="172"/>
        <v>0.70646128149023923</v>
      </c>
      <c r="P590">
        <f t="shared" si="173"/>
        <v>0.80128692225818499</v>
      </c>
      <c r="Q590">
        <v>590</v>
      </c>
      <c r="R590">
        <f t="shared" si="174"/>
        <v>589</v>
      </c>
      <c r="S590">
        <f t="shared" si="175"/>
        <v>1.730452008351556</v>
      </c>
      <c r="T590">
        <f t="shared" si="176"/>
        <v>0.83629635456727502</v>
      </c>
      <c r="U590">
        <v>590</v>
      </c>
      <c r="V590">
        <f t="shared" si="177"/>
        <v>589</v>
      </c>
      <c r="W590">
        <f t="shared" si="178"/>
        <v>1.6023809913932674</v>
      </c>
      <c r="X590">
        <f t="shared" si="179"/>
        <v>0.649403576166799</v>
      </c>
    </row>
    <row r="591" spans="1:24" x14ac:dyDescent="0.2">
      <c r="A591">
        <v>591</v>
      </c>
      <c r="B591">
        <f t="shared" si="162"/>
        <v>590</v>
      </c>
      <c r="C591">
        <f t="shared" si="163"/>
        <v>0.84406294706721297</v>
      </c>
      <c r="D591">
        <f t="shared" si="164"/>
        <v>1</v>
      </c>
      <c r="E591">
        <v>591</v>
      </c>
      <c r="F591">
        <f t="shared" si="165"/>
        <v>590</v>
      </c>
      <c r="G591">
        <f t="shared" si="166"/>
        <v>0.83260830595979374</v>
      </c>
      <c r="H591">
        <f t="shared" si="167"/>
        <v>1.0166461416509101</v>
      </c>
      <c r="I591">
        <v>591</v>
      </c>
      <c r="J591">
        <f t="shared" si="168"/>
        <v>590</v>
      </c>
      <c r="K591">
        <f t="shared" si="169"/>
        <v>1.5880399133980561</v>
      </c>
      <c r="L591">
        <f t="shared" si="170"/>
        <v>1.37205842107021</v>
      </c>
      <c r="M591">
        <v>591</v>
      </c>
      <c r="N591">
        <f t="shared" si="171"/>
        <v>590</v>
      </c>
      <c r="O591">
        <f t="shared" si="172"/>
        <v>0.70732333276994797</v>
      </c>
      <c r="P591">
        <f t="shared" si="173"/>
        <v>0.19871307774181499</v>
      </c>
      <c r="Q591">
        <v>591</v>
      </c>
      <c r="R591">
        <f t="shared" si="174"/>
        <v>590</v>
      </c>
      <c r="S591">
        <f t="shared" si="175"/>
        <v>1.73141422968079</v>
      </c>
      <c r="T591">
        <f t="shared" si="176"/>
        <v>0.163703645432725</v>
      </c>
      <c r="U591">
        <v>591</v>
      </c>
      <c r="V591">
        <f t="shared" si="177"/>
        <v>590</v>
      </c>
      <c r="W591">
        <f t="shared" si="178"/>
        <v>1.6028084694366629</v>
      </c>
      <c r="X591">
        <f t="shared" si="179"/>
        <v>0.350596423833201</v>
      </c>
    </row>
    <row r="592" spans="1:24" x14ac:dyDescent="0.2">
      <c r="A592">
        <v>592</v>
      </c>
      <c r="B592">
        <f t="shared" si="162"/>
        <v>591</v>
      </c>
      <c r="C592">
        <f t="shared" si="163"/>
        <v>0.84549356223173366</v>
      </c>
      <c r="D592">
        <f t="shared" si="164"/>
        <v>2</v>
      </c>
      <c r="E592">
        <v>592</v>
      </c>
      <c r="F592">
        <f t="shared" si="165"/>
        <v>591</v>
      </c>
      <c r="G592">
        <f t="shared" si="166"/>
        <v>0.83399129267896144</v>
      </c>
      <c r="H592">
        <f t="shared" si="167"/>
        <v>1.9833538583490899</v>
      </c>
      <c r="I592">
        <v>592</v>
      </c>
      <c r="J592">
        <f t="shared" si="168"/>
        <v>591</v>
      </c>
      <c r="K592">
        <f t="shared" si="169"/>
        <v>1.5884059837240354</v>
      </c>
      <c r="L592">
        <f t="shared" si="170"/>
        <v>1.62794157892979</v>
      </c>
      <c r="M592">
        <v>592</v>
      </c>
      <c r="N592">
        <f t="shared" si="171"/>
        <v>591</v>
      </c>
      <c r="O592">
        <f t="shared" si="172"/>
        <v>0.7081853840496567</v>
      </c>
      <c r="P592">
        <f t="shared" si="173"/>
        <v>0.80128692225818499</v>
      </c>
      <c r="Q592">
        <v>592</v>
      </c>
      <c r="R592">
        <f t="shared" si="174"/>
        <v>591</v>
      </c>
      <c r="S592">
        <f t="shared" si="175"/>
        <v>1.7323764510100239</v>
      </c>
      <c r="T592">
        <f t="shared" si="176"/>
        <v>0.83629635456727502</v>
      </c>
      <c r="U592">
        <v>592</v>
      </c>
      <c r="V592">
        <f t="shared" si="177"/>
        <v>591</v>
      </c>
      <c r="W592">
        <f t="shared" si="178"/>
        <v>1.6032359474800586</v>
      </c>
      <c r="X592">
        <f t="shared" si="179"/>
        <v>0.649403576166799</v>
      </c>
    </row>
    <row r="593" spans="1:24" x14ac:dyDescent="0.2">
      <c r="A593">
        <v>593</v>
      </c>
      <c r="B593">
        <f t="shared" si="162"/>
        <v>592</v>
      </c>
      <c r="C593">
        <f t="shared" si="163"/>
        <v>0.84692417739625436</v>
      </c>
      <c r="D593">
        <f t="shared" si="164"/>
        <v>1</v>
      </c>
      <c r="E593">
        <v>593</v>
      </c>
      <c r="F593">
        <f t="shared" si="165"/>
        <v>592</v>
      </c>
      <c r="G593">
        <f t="shared" si="166"/>
        <v>0.83537427939812903</v>
      </c>
      <c r="H593">
        <f t="shared" si="167"/>
        <v>1.0166461416509101</v>
      </c>
      <c r="I593">
        <v>593</v>
      </c>
      <c r="J593">
        <f t="shared" si="168"/>
        <v>592</v>
      </c>
      <c r="K593">
        <f t="shared" si="169"/>
        <v>1.5887720540500148</v>
      </c>
      <c r="L593">
        <f t="shared" si="170"/>
        <v>1.37205842107021</v>
      </c>
      <c r="M593">
        <v>593</v>
      </c>
      <c r="N593">
        <f t="shared" si="171"/>
        <v>592</v>
      </c>
      <c r="O593">
        <f t="shared" si="172"/>
        <v>0.70904743532936543</v>
      </c>
      <c r="P593">
        <f t="shared" si="173"/>
        <v>0.19871307774181499</v>
      </c>
      <c r="Q593">
        <v>593</v>
      </c>
      <c r="R593">
        <f t="shared" si="174"/>
        <v>592</v>
      </c>
      <c r="S593">
        <f t="shared" si="175"/>
        <v>1.7333386723392581</v>
      </c>
      <c r="T593">
        <f t="shared" si="176"/>
        <v>0.163703645432725</v>
      </c>
      <c r="U593">
        <v>593</v>
      </c>
      <c r="V593">
        <f t="shared" si="177"/>
        <v>592</v>
      </c>
      <c r="W593">
        <f t="shared" si="178"/>
        <v>1.6036634255234543</v>
      </c>
      <c r="X593">
        <f t="shared" si="179"/>
        <v>0.350596423833201</v>
      </c>
    </row>
    <row r="594" spans="1:24" x14ac:dyDescent="0.2">
      <c r="A594">
        <v>594</v>
      </c>
      <c r="B594">
        <f t="shared" si="162"/>
        <v>593</v>
      </c>
      <c r="C594">
        <f t="shared" si="163"/>
        <v>0.84835479256077506</v>
      </c>
      <c r="D594">
        <f t="shared" si="164"/>
        <v>2</v>
      </c>
      <c r="E594">
        <v>594</v>
      </c>
      <c r="F594">
        <f t="shared" si="165"/>
        <v>593</v>
      </c>
      <c r="G594">
        <f t="shared" si="166"/>
        <v>0.83675726611729662</v>
      </c>
      <c r="H594">
        <f t="shared" si="167"/>
        <v>1.9833538583490899</v>
      </c>
      <c r="I594">
        <v>594</v>
      </c>
      <c r="J594">
        <f t="shared" si="168"/>
        <v>593</v>
      </c>
      <c r="K594">
        <f t="shared" si="169"/>
        <v>1.5891381243759943</v>
      </c>
      <c r="L594">
        <f t="shared" si="170"/>
        <v>1.62794157892979</v>
      </c>
      <c r="M594">
        <v>594</v>
      </c>
      <c r="N594">
        <f t="shared" si="171"/>
        <v>593</v>
      </c>
      <c r="O594">
        <f t="shared" si="172"/>
        <v>0.70990948660907405</v>
      </c>
      <c r="P594">
        <f t="shared" si="173"/>
        <v>0.80128692225818499</v>
      </c>
      <c r="Q594">
        <v>594</v>
      </c>
      <c r="R594">
        <f t="shared" si="174"/>
        <v>593</v>
      </c>
      <c r="S594">
        <f t="shared" si="175"/>
        <v>1.734300893668492</v>
      </c>
      <c r="T594">
        <f t="shared" si="176"/>
        <v>0.83629635456727502</v>
      </c>
      <c r="U594">
        <v>594</v>
      </c>
      <c r="V594">
        <f t="shared" si="177"/>
        <v>593</v>
      </c>
      <c r="W594">
        <f t="shared" si="178"/>
        <v>1.60409090356685</v>
      </c>
      <c r="X594">
        <f t="shared" si="179"/>
        <v>0.649403576166799</v>
      </c>
    </row>
    <row r="595" spans="1:24" x14ac:dyDescent="0.2">
      <c r="A595">
        <v>595</v>
      </c>
      <c r="B595">
        <f t="shared" si="162"/>
        <v>594</v>
      </c>
      <c r="C595">
        <f t="shared" si="163"/>
        <v>0.84978540772529576</v>
      </c>
      <c r="D595">
        <f t="shared" si="164"/>
        <v>1</v>
      </c>
      <c r="E595">
        <v>595</v>
      </c>
      <c r="F595">
        <f t="shared" si="165"/>
        <v>594</v>
      </c>
      <c r="G595">
        <f t="shared" si="166"/>
        <v>0.83814025283646421</v>
      </c>
      <c r="H595">
        <f t="shared" si="167"/>
        <v>1.0166461416509101</v>
      </c>
      <c r="I595">
        <v>595</v>
      </c>
      <c r="J595">
        <f t="shared" si="168"/>
        <v>594</v>
      </c>
      <c r="K595">
        <f t="shared" si="169"/>
        <v>1.5895041947019737</v>
      </c>
      <c r="L595">
        <f t="shared" si="170"/>
        <v>1.37205842107021</v>
      </c>
      <c r="M595">
        <v>595</v>
      </c>
      <c r="N595">
        <f t="shared" si="171"/>
        <v>594</v>
      </c>
      <c r="O595">
        <f t="shared" si="172"/>
        <v>0.71077153788878278</v>
      </c>
      <c r="P595">
        <f t="shared" si="173"/>
        <v>0.19871307774181499</v>
      </c>
      <c r="Q595">
        <v>595</v>
      </c>
      <c r="R595">
        <f t="shared" si="174"/>
        <v>594</v>
      </c>
      <c r="S595">
        <f t="shared" si="175"/>
        <v>1.735263114997726</v>
      </c>
      <c r="T595">
        <f t="shared" si="176"/>
        <v>0.163703645432725</v>
      </c>
      <c r="U595">
        <v>595</v>
      </c>
      <c r="V595">
        <f t="shared" si="177"/>
        <v>594</v>
      </c>
      <c r="W595">
        <f t="shared" si="178"/>
        <v>1.6045183816102457</v>
      </c>
      <c r="X595">
        <f t="shared" si="179"/>
        <v>0.350596423833201</v>
      </c>
    </row>
    <row r="596" spans="1:24" x14ac:dyDescent="0.2">
      <c r="A596">
        <v>596</v>
      </c>
      <c r="B596">
        <f t="shared" si="162"/>
        <v>595</v>
      </c>
      <c r="C596">
        <f t="shared" si="163"/>
        <v>0.85121602288981646</v>
      </c>
      <c r="D596">
        <f t="shared" si="164"/>
        <v>2</v>
      </c>
      <c r="E596">
        <v>596</v>
      </c>
      <c r="F596">
        <f t="shared" si="165"/>
        <v>595</v>
      </c>
      <c r="G596">
        <f t="shared" si="166"/>
        <v>0.8395232395556318</v>
      </c>
      <c r="H596">
        <f t="shared" si="167"/>
        <v>1.9833538583490899</v>
      </c>
      <c r="I596">
        <v>596</v>
      </c>
      <c r="J596">
        <f t="shared" si="168"/>
        <v>595</v>
      </c>
      <c r="K596">
        <f t="shared" si="169"/>
        <v>1.589870265027953</v>
      </c>
      <c r="L596">
        <f t="shared" si="170"/>
        <v>1.62794157892979</v>
      </c>
      <c r="M596">
        <v>596</v>
      </c>
      <c r="N596">
        <f t="shared" si="171"/>
        <v>595</v>
      </c>
      <c r="O596">
        <f t="shared" si="172"/>
        <v>0.71163358916849151</v>
      </c>
      <c r="P596">
        <f t="shared" si="173"/>
        <v>0.80128692225818499</v>
      </c>
      <c r="Q596">
        <v>596</v>
      </c>
      <c r="R596">
        <f t="shared" si="174"/>
        <v>595</v>
      </c>
      <c r="S596">
        <f t="shared" si="175"/>
        <v>1.7362253363269602</v>
      </c>
      <c r="T596">
        <f t="shared" si="176"/>
        <v>0.83629635456727502</v>
      </c>
      <c r="U596">
        <v>596</v>
      </c>
      <c r="V596">
        <f t="shared" si="177"/>
        <v>595</v>
      </c>
      <c r="W596">
        <f t="shared" si="178"/>
        <v>1.6049458596536414</v>
      </c>
      <c r="X596">
        <f t="shared" si="179"/>
        <v>0.649403576166799</v>
      </c>
    </row>
    <row r="597" spans="1:24" x14ac:dyDescent="0.2">
      <c r="A597">
        <v>597</v>
      </c>
      <c r="B597">
        <f t="shared" si="162"/>
        <v>596</v>
      </c>
      <c r="C597">
        <f t="shared" si="163"/>
        <v>0.85264663805433716</v>
      </c>
      <c r="D597">
        <f t="shared" si="164"/>
        <v>1</v>
      </c>
      <c r="E597">
        <v>597</v>
      </c>
      <c r="F597">
        <f t="shared" si="165"/>
        <v>596</v>
      </c>
      <c r="G597">
        <f t="shared" si="166"/>
        <v>0.84090622627479938</v>
      </c>
      <c r="H597">
        <f t="shared" si="167"/>
        <v>1.0166461416509101</v>
      </c>
      <c r="I597">
        <v>597</v>
      </c>
      <c r="J597">
        <f t="shared" si="168"/>
        <v>596</v>
      </c>
      <c r="K597">
        <f t="shared" si="169"/>
        <v>1.5902363353539324</v>
      </c>
      <c r="L597">
        <f t="shared" si="170"/>
        <v>1.37205842107021</v>
      </c>
      <c r="M597">
        <v>597</v>
      </c>
      <c r="N597">
        <f t="shared" si="171"/>
        <v>596</v>
      </c>
      <c r="O597">
        <f t="shared" si="172"/>
        <v>0.71249564044820024</v>
      </c>
      <c r="P597">
        <f t="shared" si="173"/>
        <v>0.19871307774181499</v>
      </c>
      <c r="Q597">
        <v>597</v>
      </c>
      <c r="R597">
        <f t="shared" si="174"/>
        <v>596</v>
      </c>
      <c r="S597">
        <f t="shared" si="175"/>
        <v>1.7371875576561941</v>
      </c>
      <c r="T597">
        <f t="shared" si="176"/>
        <v>0.163703645432725</v>
      </c>
      <c r="U597">
        <v>597</v>
      </c>
      <c r="V597">
        <f t="shared" si="177"/>
        <v>596</v>
      </c>
      <c r="W597">
        <f t="shared" si="178"/>
        <v>1.6053733376970372</v>
      </c>
      <c r="X597">
        <f t="shared" si="179"/>
        <v>0.350596423833201</v>
      </c>
    </row>
    <row r="598" spans="1:24" x14ac:dyDescent="0.2">
      <c r="A598">
        <v>598</v>
      </c>
      <c r="B598">
        <f t="shared" si="162"/>
        <v>597</v>
      </c>
      <c r="C598">
        <f t="shared" si="163"/>
        <v>0.85407725321885786</v>
      </c>
      <c r="D598">
        <f t="shared" si="164"/>
        <v>2</v>
      </c>
      <c r="E598">
        <v>598</v>
      </c>
      <c r="F598">
        <f t="shared" si="165"/>
        <v>597</v>
      </c>
      <c r="G598">
        <f t="shared" si="166"/>
        <v>0.84228921299396697</v>
      </c>
      <c r="H598">
        <f t="shared" si="167"/>
        <v>1.9833538583490899</v>
      </c>
      <c r="I598">
        <v>598</v>
      </c>
      <c r="J598">
        <f t="shared" si="168"/>
        <v>597</v>
      </c>
      <c r="K598">
        <f t="shared" si="169"/>
        <v>1.590602405679912</v>
      </c>
      <c r="L598">
        <f t="shared" si="170"/>
        <v>1.62794157892979</v>
      </c>
      <c r="M598">
        <v>598</v>
      </c>
      <c r="N598">
        <f t="shared" si="171"/>
        <v>597</v>
      </c>
      <c r="O598">
        <f t="shared" si="172"/>
        <v>0.71335769172790886</v>
      </c>
      <c r="P598">
        <f t="shared" si="173"/>
        <v>0.80128692225818499</v>
      </c>
      <c r="Q598">
        <v>598</v>
      </c>
      <c r="R598">
        <f t="shared" si="174"/>
        <v>597</v>
      </c>
      <c r="S598">
        <f t="shared" si="175"/>
        <v>1.7381497789854281</v>
      </c>
      <c r="T598">
        <f t="shared" si="176"/>
        <v>0.83629635456727502</v>
      </c>
      <c r="U598">
        <v>598</v>
      </c>
      <c r="V598">
        <f t="shared" si="177"/>
        <v>597</v>
      </c>
      <c r="W598">
        <f t="shared" si="178"/>
        <v>1.6058008157404329</v>
      </c>
      <c r="X598">
        <f t="shared" si="179"/>
        <v>0.649403576166799</v>
      </c>
    </row>
    <row r="599" spans="1:24" x14ac:dyDescent="0.2">
      <c r="A599">
        <v>599</v>
      </c>
      <c r="B599">
        <f t="shared" si="162"/>
        <v>598</v>
      </c>
      <c r="C599">
        <f t="shared" si="163"/>
        <v>0.85550786838337856</v>
      </c>
      <c r="D599">
        <f t="shared" si="164"/>
        <v>1</v>
      </c>
      <c r="E599">
        <v>599</v>
      </c>
      <c r="F599">
        <f t="shared" si="165"/>
        <v>598</v>
      </c>
      <c r="G599">
        <f t="shared" si="166"/>
        <v>0.84367219971313456</v>
      </c>
      <c r="H599">
        <f t="shared" si="167"/>
        <v>1.0166461416509101</v>
      </c>
      <c r="I599">
        <v>599</v>
      </c>
      <c r="J599">
        <f t="shared" si="168"/>
        <v>598</v>
      </c>
      <c r="K599">
        <f t="shared" si="169"/>
        <v>1.5909684760058913</v>
      </c>
      <c r="L599">
        <f t="shared" si="170"/>
        <v>1.37205842107021</v>
      </c>
      <c r="M599">
        <v>599</v>
      </c>
      <c r="N599">
        <f t="shared" si="171"/>
        <v>598</v>
      </c>
      <c r="O599">
        <f t="shared" si="172"/>
        <v>0.71421974300761759</v>
      </c>
      <c r="P599">
        <f t="shared" si="173"/>
        <v>0.19871307774181499</v>
      </c>
      <c r="Q599">
        <v>599</v>
      </c>
      <c r="R599">
        <f t="shared" si="174"/>
        <v>598</v>
      </c>
      <c r="S599">
        <f t="shared" si="175"/>
        <v>1.7391120003146621</v>
      </c>
      <c r="T599">
        <f t="shared" si="176"/>
        <v>0.163703645432725</v>
      </c>
      <c r="U599">
        <v>599</v>
      </c>
      <c r="V599">
        <f t="shared" si="177"/>
        <v>598</v>
      </c>
      <c r="W599">
        <f t="shared" si="178"/>
        <v>1.6062282937838286</v>
      </c>
      <c r="X599">
        <f t="shared" si="179"/>
        <v>0.350596423833201</v>
      </c>
    </row>
    <row r="600" spans="1:24" x14ac:dyDescent="0.2">
      <c r="A600">
        <v>600</v>
      </c>
      <c r="B600">
        <f t="shared" si="162"/>
        <v>599</v>
      </c>
      <c r="C600">
        <f t="shared" si="163"/>
        <v>0.85693848354789925</v>
      </c>
      <c r="D600">
        <f t="shared" si="164"/>
        <v>2</v>
      </c>
      <c r="E600">
        <v>600</v>
      </c>
      <c r="F600">
        <f t="shared" si="165"/>
        <v>599</v>
      </c>
      <c r="G600">
        <f t="shared" si="166"/>
        <v>0.84505518643230215</v>
      </c>
      <c r="H600">
        <f t="shared" si="167"/>
        <v>1.9833538583490899</v>
      </c>
      <c r="I600">
        <v>600</v>
      </c>
      <c r="J600">
        <f t="shared" si="168"/>
        <v>599</v>
      </c>
      <c r="K600">
        <f t="shared" si="169"/>
        <v>1.5913345463318707</v>
      </c>
      <c r="L600">
        <f t="shared" si="170"/>
        <v>1.62794157892979</v>
      </c>
      <c r="M600">
        <v>600</v>
      </c>
      <c r="N600">
        <f t="shared" si="171"/>
        <v>599</v>
      </c>
      <c r="O600">
        <f t="shared" si="172"/>
        <v>0.71508179428732632</v>
      </c>
      <c r="P600">
        <f t="shared" si="173"/>
        <v>0.80128692225818499</v>
      </c>
      <c r="Q600">
        <v>600</v>
      </c>
      <c r="R600">
        <f t="shared" si="174"/>
        <v>599</v>
      </c>
      <c r="S600">
        <f t="shared" si="175"/>
        <v>1.740074221643896</v>
      </c>
      <c r="T600">
        <f t="shared" si="176"/>
        <v>0.83629635456727502</v>
      </c>
      <c r="U600">
        <v>600</v>
      </c>
      <c r="V600">
        <f t="shared" si="177"/>
        <v>599</v>
      </c>
      <c r="W600">
        <f t="shared" si="178"/>
        <v>1.6066557718272243</v>
      </c>
      <c r="X600">
        <f t="shared" si="179"/>
        <v>0.649403576166799</v>
      </c>
    </row>
    <row r="601" spans="1:24" x14ac:dyDescent="0.2">
      <c r="A601">
        <v>601</v>
      </c>
      <c r="B601">
        <f t="shared" si="162"/>
        <v>600</v>
      </c>
      <c r="C601">
        <f t="shared" si="163"/>
        <v>0.85836909871241995</v>
      </c>
      <c r="D601">
        <f t="shared" si="164"/>
        <v>1</v>
      </c>
      <c r="E601">
        <v>601</v>
      </c>
      <c r="F601">
        <f t="shared" si="165"/>
        <v>600</v>
      </c>
      <c r="G601">
        <f t="shared" si="166"/>
        <v>0.84643817315146974</v>
      </c>
      <c r="H601">
        <f t="shared" si="167"/>
        <v>1.0166461416509101</v>
      </c>
      <c r="I601">
        <v>601</v>
      </c>
      <c r="J601">
        <f t="shared" si="168"/>
        <v>600</v>
      </c>
      <c r="K601">
        <f t="shared" si="169"/>
        <v>1.59170061665785</v>
      </c>
      <c r="L601">
        <f t="shared" si="170"/>
        <v>1.37205842107021</v>
      </c>
      <c r="M601">
        <v>601</v>
      </c>
      <c r="N601">
        <f t="shared" si="171"/>
        <v>600</v>
      </c>
      <c r="O601">
        <f t="shared" si="172"/>
        <v>0.71594384556703494</v>
      </c>
      <c r="P601">
        <f t="shared" si="173"/>
        <v>0.19871307774181499</v>
      </c>
      <c r="Q601">
        <v>601</v>
      </c>
      <c r="R601">
        <f t="shared" si="174"/>
        <v>600</v>
      </c>
      <c r="S601">
        <f t="shared" si="175"/>
        <v>1.74103644297313</v>
      </c>
      <c r="T601">
        <f t="shared" si="176"/>
        <v>0.163703645432725</v>
      </c>
      <c r="U601">
        <v>601</v>
      </c>
      <c r="V601">
        <f t="shared" si="177"/>
        <v>600</v>
      </c>
      <c r="W601">
        <f t="shared" si="178"/>
        <v>1.60708324987062</v>
      </c>
      <c r="X601">
        <f t="shared" si="179"/>
        <v>0.350596423833201</v>
      </c>
    </row>
    <row r="602" spans="1:24" x14ac:dyDescent="0.2">
      <c r="A602">
        <v>602</v>
      </c>
      <c r="B602">
        <f t="shared" si="162"/>
        <v>601</v>
      </c>
      <c r="C602">
        <f t="shared" si="163"/>
        <v>0.85979971387694065</v>
      </c>
      <c r="D602">
        <f t="shared" si="164"/>
        <v>2</v>
      </c>
      <c r="E602">
        <v>602</v>
      </c>
      <c r="F602">
        <f t="shared" si="165"/>
        <v>601</v>
      </c>
      <c r="G602">
        <f t="shared" si="166"/>
        <v>0.84782115987063744</v>
      </c>
      <c r="H602">
        <f t="shared" si="167"/>
        <v>1.9833538583490899</v>
      </c>
      <c r="I602">
        <v>602</v>
      </c>
      <c r="J602">
        <f t="shared" si="168"/>
        <v>601</v>
      </c>
      <c r="K602">
        <f t="shared" si="169"/>
        <v>1.5920666869838294</v>
      </c>
      <c r="L602">
        <f t="shared" si="170"/>
        <v>1.62794157892979</v>
      </c>
      <c r="M602">
        <v>602</v>
      </c>
      <c r="N602">
        <f t="shared" si="171"/>
        <v>601</v>
      </c>
      <c r="O602">
        <f t="shared" si="172"/>
        <v>0.71680589684674367</v>
      </c>
      <c r="P602">
        <f t="shared" si="173"/>
        <v>0.80128692225818499</v>
      </c>
      <c r="Q602">
        <v>602</v>
      </c>
      <c r="R602">
        <f t="shared" si="174"/>
        <v>601</v>
      </c>
      <c r="S602">
        <f t="shared" si="175"/>
        <v>1.7419986643023639</v>
      </c>
      <c r="T602">
        <f t="shared" si="176"/>
        <v>0.83629635456727502</v>
      </c>
      <c r="U602">
        <v>602</v>
      </c>
      <c r="V602">
        <f t="shared" si="177"/>
        <v>601</v>
      </c>
      <c r="W602">
        <f t="shared" si="178"/>
        <v>1.6075107279140157</v>
      </c>
      <c r="X602">
        <f t="shared" si="179"/>
        <v>0.649403576166799</v>
      </c>
    </row>
    <row r="603" spans="1:24" x14ac:dyDescent="0.2">
      <c r="A603">
        <v>603</v>
      </c>
      <c r="B603">
        <f t="shared" si="162"/>
        <v>602</v>
      </c>
      <c r="C603">
        <f t="shared" si="163"/>
        <v>0.86123032904146135</v>
      </c>
      <c r="D603">
        <f t="shared" si="164"/>
        <v>1</v>
      </c>
      <c r="E603">
        <v>603</v>
      </c>
      <c r="F603">
        <f t="shared" si="165"/>
        <v>602</v>
      </c>
      <c r="G603">
        <f t="shared" si="166"/>
        <v>0.84920414658980503</v>
      </c>
      <c r="H603">
        <f t="shared" si="167"/>
        <v>1.0166461416509101</v>
      </c>
      <c r="I603">
        <v>603</v>
      </c>
      <c r="J603">
        <f t="shared" si="168"/>
        <v>602</v>
      </c>
      <c r="K603">
        <f t="shared" si="169"/>
        <v>1.5924327573098089</v>
      </c>
      <c r="L603">
        <f t="shared" si="170"/>
        <v>1.37205842107021</v>
      </c>
      <c r="M603">
        <v>603</v>
      </c>
      <c r="N603">
        <f t="shared" si="171"/>
        <v>602</v>
      </c>
      <c r="O603">
        <f t="shared" si="172"/>
        <v>0.7176679481264524</v>
      </c>
      <c r="P603">
        <f t="shared" si="173"/>
        <v>0.19871307774181499</v>
      </c>
      <c r="Q603">
        <v>603</v>
      </c>
      <c r="R603">
        <f t="shared" si="174"/>
        <v>602</v>
      </c>
      <c r="S603">
        <f t="shared" si="175"/>
        <v>1.7429608856315979</v>
      </c>
      <c r="T603">
        <f t="shared" si="176"/>
        <v>0.163703645432725</v>
      </c>
      <c r="U603">
        <v>603</v>
      </c>
      <c r="V603">
        <f t="shared" si="177"/>
        <v>602</v>
      </c>
      <c r="W603">
        <f t="shared" si="178"/>
        <v>1.6079382059574114</v>
      </c>
      <c r="X603">
        <f t="shared" si="179"/>
        <v>0.350596423833201</v>
      </c>
    </row>
    <row r="604" spans="1:24" x14ac:dyDescent="0.2">
      <c r="A604">
        <v>604</v>
      </c>
      <c r="B604">
        <f t="shared" si="162"/>
        <v>603</v>
      </c>
      <c r="C604">
        <f t="shared" si="163"/>
        <v>0.86266094420598205</v>
      </c>
      <c r="D604">
        <f t="shared" si="164"/>
        <v>2</v>
      </c>
      <c r="E604">
        <v>604</v>
      </c>
      <c r="F604">
        <f t="shared" si="165"/>
        <v>603</v>
      </c>
      <c r="G604">
        <f t="shared" si="166"/>
        <v>0.85058713330897262</v>
      </c>
      <c r="H604">
        <f t="shared" si="167"/>
        <v>1.9833538583490899</v>
      </c>
      <c r="I604">
        <v>604</v>
      </c>
      <c r="J604">
        <f t="shared" si="168"/>
        <v>603</v>
      </c>
      <c r="K604">
        <f t="shared" si="169"/>
        <v>1.5927988276357883</v>
      </c>
      <c r="L604">
        <f t="shared" si="170"/>
        <v>1.62794157892979</v>
      </c>
      <c r="M604">
        <v>604</v>
      </c>
      <c r="N604">
        <f t="shared" si="171"/>
        <v>603</v>
      </c>
      <c r="O604">
        <f t="shared" si="172"/>
        <v>0.71852999940616114</v>
      </c>
      <c r="P604">
        <f t="shared" si="173"/>
        <v>0.80128692225818499</v>
      </c>
      <c r="Q604">
        <v>604</v>
      </c>
      <c r="R604">
        <f t="shared" si="174"/>
        <v>603</v>
      </c>
      <c r="S604">
        <f t="shared" si="175"/>
        <v>1.7439231069608321</v>
      </c>
      <c r="T604">
        <f t="shared" si="176"/>
        <v>0.83629635456727502</v>
      </c>
      <c r="U604">
        <v>604</v>
      </c>
      <c r="V604">
        <f t="shared" si="177"/>
        <v>603</v>
      </c>
      <c r="W604">
        <f t="shared" si="178"/>
        <v>1.6083656840008071</v>
      </c>
      <c r="X604">
        <f t="shared" si="179"/>
        <v>0.649403576166799</v>
      </c>
    </row>
    <row r="605" spans="1:24" x14ac:dyDescent="0.2">
      <c r="A605">
        <v>605</v>
      </c>
      <c r="B605">
        <f t="shared" si="162"/>
        <v>604</v>
      </c>
      <c r="C605">
        <f t="shared" si="163"/>
        <v>0.86409155937050275</v>
      </c>
      <c r="D605">
        <f t="shared" si="164"/>
        <v>1</v>
      </c>
      <c r="E605">
        <v>605</v>
      </c>
      <c r="F605">
        <f t="shared" si="165"/>
        <v>604</v>
      </c>
      <c r="G605">
        <f t="shared" si="166"/>
        <v>0.85197012002814021</v>
      </c>
      <c r="H605">
        <f t="shared" si="167"/>
        <v>1.0166461416509101</v>
      </c>
      <c r="I605">
        <v>605</v>
      </c>
      <c r="J605">
        <f t="shared" si="168"/>
        <v>604</v>
      </c>
      <c r="K605">
        <f t="shared" si="169"/>
        <v>1.5931648979617676</v>
      </c>
      <c r="L605">
        <f t="shared" si="170"/>
        <v>1.37205842107021</v>
      </c>
      <c r="M605">
        <v>605</v>
      </c>
      <c r="N605">
        <f t="shared" si="171"/>
        <v>604</v>
      </c>
      <c r="O605">
        <f t="shared" si="172"/>
        <v>0.71939205068586976</v>
      </c>
      <c r="P605">
        <f t="shared" si="173"/>
        <v>0.19871307774181499</v>
      </c>
      <c r="Q605">
        <v>605</v>
      </c>
      <c r="R605">
        <f t="shared" si="174"/>
        <v>604</v>
      </c>
      <c r="S605">
        <f t="shared" si="175"/>
        <v>1.744885328290066</v>
      </c>
      <c r="T605">
        <f t="shared" si="176"/>
        <v>0.163703645432725</v>
      </c>
      <c r="U605">
        <v>605</v>
      </c>
      <c r="V605">
        <f t="shared" si="177"/>
        <v>604</v>
      </c>
      <c r="W605">
        <f t="shared" si="178"/>
        <v>1.6087931620442029</v>
      </c>
      <c r="X605">
        <f t="shared" si="179"/>
        <v>0.350596423833201</v>
      </c>
    </row>
    <row r="606" spans="1:24" x14ac:dyDescent="0.2">
      <c r="A606">
        <v>606</v>
      </c>
      <c r="B606">
        <f t="shared" si="162"/>
        <v>605</v>
      </c>
      <c r="C606">
        <f t="shared" si="163"/>
        <v>0.86552217453502345</v>
      </c>
      <c r="D606">
        <f t="shared" si="164"/>
        <v>2</v>
      </c>
      <c r="E606">
        <v>606</v>
      </c>
      <c r="F606">
        <f t="shared" si="165"/>
        <v>605</v>
      </c>
      <c r="G606">
        <f t="shared" si="166"/>
        <v>0.8533531067473078</v>
      </c>
      <c r="H606">
        <f t="shared" si="167"/>
        <v>1.9833538583490899</v>
      </c>
      <c r="I606">
        <v>606</v>
      </c>
      <c r="J606">
        <f t="shared" si="168"/>
        <v>605</v>
      </c>
      <c r="K606">
        <f t="shared" si="169"/>
        <v>1.593530968287747</v>
      </c>
      <c r="L606">
        <f t="shared" si="170"/>
        <v>1.62794157892979</v>
      </c>
      <c r="M606">
        <v>606</v>
      </c>
      <c r="N606">
        <f t="shared" si="171"/>
        <v>605</v>
      </c>
      <c r="O606">
        <f t="shared" si="172"/>
        <v>0.72025410196557849</v>
      </c>
      <c r="P606">
        <f t="shared" si="173"/>
        <v>0.80128692225818499</v>
      </c>
      <c r="Q606">
        <v>606</v>
      </c>
      <c r="R606">
        <f t="shared" si="174"/>
        <v>605</v>
      </c>
      <c r="S606">
        <f t="shared" si="175"/>
        <v>1.7458475496193002</v>
      </c>
      <c r="T606">
        <f t="shared" si="176"/>
        <v>0.83629635456727502</v>
      </c>
      <c r="U606">
        <v>606</v>
      </c>
      <c r="V606">
        <f t="shared" si="177"/>
        <v>605</v>
      </c>
      <c r="W606">
        <f t="shared" si="178"/>
        <v>1.6092206400875986</v>
      </c>
      <c r="X606">
        <f t="shared" si="179"/>
        <v>0.649403576166799</v>
      </c>
    </row>
    <row r="607" spans="1:24" x14ac:dyDescent="0.2">
      <c r="A607">
        <v>607</v>
      </c>
      <c r="B607">
        <f t="shared" si="162"/>
        <v>606</v>
      </c>
      <c r="C607">
        <f t="shared" si="163"/>
        <v>0.86695278969954415</v>
      </c>
      <c r="D607">
        <f t="shared" si="164"/>
        <v>1</v>
      </c>
      <c r="E607">
        <v>607</v>
      </c>
      <c r="F607">
        <f t="shared" si="165"/>
        <v>606</v>
      </c>
      <c r="G607">
        <f t="shared" si="166"/>
        <v>0.85473609346647539</v>
      </c>
      <c r="H607">
        <f t="shared" si="167"/>
        <v>1.0166461416509101</v>
      </c>
      <c r="I607">
        <v>607</v>
      </c>
      <c r="J607">
        <f t="shared" si="168"/>
        <v>606</v>
      </c>
      <c r="K607">
        <f t="shared" si="169"/>
        <v>1.5938970386137266</v>
      </c>
      <c r="L607">
        <f t="shared" si="170"/>
        <v>1.37205842107021</v>
      </c>
      <c r="M607">
        <v>607</v>
      </c>
      <c r="N607">
        <f t="shared" si="171"/>
        <v>606</v>
      </c>
      <c r="O607">
        <f t="shared" si="172"/>
        <v>0.72111615324528722</v>
      </c>
      <c r="P607">
        <f t="shared" si="173"/>
        <v>0.19871307774181499</v>
      </c>
      <c r="Q607">
        <v>607</v>
      </c>
      <c r="R607">
        <f t="shared" si="174"/>
        <v>606</v>
      </c>
      <c r="S607">
        <f t="shared" si="175"/>
        <v>1.7468097709485342</v>
      </c>
      <c r="T607">
        <f t="shared" si="176"/>
        <v>0.163703645432725</v>
      </c>
      <c r="U607">
        <v>607</v>
      </c>
      <c r="V607">
        <f t="shared" si="177"/>
        <v>606</v>
      </c>
      <c r="W607">
        <f t="shared" si="178"/>
        <v>1.6096481181309943</v>
      </c>
      <c r="X607">
        <f t="shared" si="179"/>
        <v>0.350596423833201</v>
      </c>
    </row>
    <row r="608" spans="1:24" x14ac:dyDescent="0.2">
      <c r="A608">
        <v>608</v>
      </c>
      <c r="B608">
        <f t="shared" si="162"/>
        <v>607</v>
      </c>
      <c r="C608">
        <f t="shared" si="163"/>
        <v>0.86838340486406485</v>
      </c>
      <c r="D608">
        <f t="shared" si="164"/>
        <v>2</v>
      </c>
      <c r="E608">
        <v>608</v>
      </c>
      <c r="F608">
        <f t="shared" si="165"/>
        <v>607</v>
      </c>
      <c r="G608">
        <f t="shared" si="166"/>
        <v>0.85611908018564298</v>
      </c>
      <c r="H608">
        <f t="shared" si="167"/>
        <v>1.9833538583490899</v>
      </c>
      <c r="I608">
        <v>608</v>
      </c>
      <c r="J608">
        <f t="shared" si="168"/>
        <v>607</v>
      </c>
      <c r="K608">
        <f t="shared" si="169"/>
        <v>1.5942631089397059</v>
      </c>
      <c r="L608">
        <f t="shared" si="170"/>
        <v>1.62794157892979</v>
      </c>
      <c r="M608">
        <v>608</v>
      </c>
      <c r="N608">
        <f t="shared" si="171"/>
        <v>607</v>
      </c>
      <c r="O608">
        <f t="shared" si="172"/>
        <v>0.72197820452499584</v>
      </c>
      <c r="P608">
        <f t="shared" si="173"/>
        <v>0.80128692225818499</v>
      </c>
      <c r="Q608">
        <v>608</v>
      </c>
      <c r="R608">
        <f t="shared" si="174"/>
        <v>607</v>
      </c>
      <c r="S608">
        <f t="shared" si="175"/>
        <v>1.7477719922777681</v>
      </c>
      <c r="T608">
        <f t="shared" si="176"/>
        <v>0.83629635456727502</v>
      </c>
      <c r="U608">
        <v>608</v>
      </c>
      <c r="V608">
        <f t="shared" si="177"/>
        <v>607</v>
      </c>
      <c r="W608">
        <f t="shared" si="178"/>
        <v>1.61007559617439</v>
      </c>
      <c r="X608">
        <f t="shared" si="179"/>
        <v>0.649403576166799</v>
      </c>
    </row>
    <row r="609" spans="1:24" x14ac:dyDescent="0.2">
      <c r="A609">
        <v>609</v>
      </c>
      <c r="B609">
        <f t="shared" si="162"/>
        <v>608</v>
      </c>
      <c r="C609">
        <f t="shared" si="163"/>
        <v>0.86981402002858554</v>
      </c>
      <c r="D609">
        <f t="shared" si="164"/>
        <v>1</v>
      </c>
      <c r="E609">
        <v>609</v>
      </c>
      <c r="F609">
        <f t="shared" si="165"/>
        <v>608</v>
      </c>
      <c r="G609">
        <f t="shared" si="166"/>
        <v>0.85750206690481057</v>
      </c>
      <c r="H609">
        <f t="shared" si="167"/>
        <v>1.0166461416509101</v>
      </c>
      <c r="I609">
        <v>609</v>
      </c>
      <c r="J609">
        <f t="shared" si="168"/>
        <v>608</v>
      </c>
      <c r="K609">
        <f t="shared" si="169"/>
        <v>1.5946291792656853</v>
      </c>
      <c r="L609">
        <f t="shared" si="170"/>
        <v>1.37205842107021</v>
      </c>
      <c r="M609">
        <v>609</v>
      </c>
      <c r="N609">
        <f t="shared" si="171"/>
        <v>608</v>
      </c>
      <c r="O609">
        <f t="shared" si="172"/>
        <v>0.72284025580470457</v>
      </c>
      <c r="P609">
        <f t="shared" si="173"/>
        <v>0.19871307774181499</v>
      </c>
      <c r="Q609">
        <v>609</v>
      </c>
      <c r="R609">
        <f t="shared" si="174"/>
        <v>608</v>
      </c>
      <c r="S609">
        <f t="shared" si="175"/>
        <v>1.7487342136070021</v>
      </c>
      <c r="T609">
        <f t="shared" si="176"/>
        <v>0.163703645432725</v>
      </c>
      <c r="U609">
        <v>609</v>
      </c>
      <c r="V609">
        <f t="shared" si="177"/>
        <v>608</v>
      </c>
      <c r="W609">
        <f t="shared" si="178"/>
        <v>1.6105030742177857</v>
      </c>
      <c r="X609">
        <f t="shared" si="179"/>
        <v>0.350596423833201</v>
      </c>
    </row>
    <row r="610" spans="1:24" x14ac:dyDescent="0.2">
      <c r="A610">
        <v>610</v>
      </c>
      <c r="B610">
        <f t="shared" si="162"/>
        <v>609</v>
      </c>
      <c r="C610">
        <f t="shared" si="163"/>
        <v>0.87124463519310624</v>
      </c>
      <c r="D610">
        <f t="shared" si="164"/>
        <v>2</v>
      </c>
      <c r="E610">
        <v>610</v>
      </c>
      <c r="F610">
        <f t="shared" si="165"/>
        <v>609</v>
      </c>
      <c r="G610">
        <f t="shared" si="166"/>
        <v>0.85888505362397816</v>
      </c>
      <c r="H610">
        <f t="shared" si="167"/>
        <v>1.9833538583490899</v>
      </c>
      <c r="I610">
        <v>610</v>
      </c>
      <c r="J610">
        <f t="shared" si="168"/>
        <v>609</v>
      </c>
      <c r="K610">
        <f t="shared" si="169"/>
        <v>1.5949952495916646</v>
      </c>
      <c r="L610">
        <f t="shared" si="170"/>
        <v>1.62794157892979</v>
      </c>
      <c r="M610">
        <v>610</v>
      </c>
      <c r="N610">
        <f t="shared" si="171"/>
        <v>609</v>
      </c>
      <c r="O610">
        <f t="shared" si="172"/>
        <v>0.7237023070844133</v>
      </c>
      <c r="P610">
        <f t="shared" si="173"/>
        <v>0.80128692225818499</v>
      </c>
      <c r="Q610">
        <v>610</v>
      </c>
      <c r="R610">
        <f t="shared" si="174"/>
        <v>609</v>
      </c>
      <c r="S610">
        <f t="shared" si="175"/>
        <v>1.7496964349362361</v>
      </c>
      <c r="T610">
        <f t="shared" si="176"/>
        <v>0.83629635456727502</v>
      </c>
      <c r="U610">
        <v>610</v>
      </c>
      <c r="V610">
        <f t="shared" si="177"/>
        <v>609</v>
      </c>
      <c r="W610">
        <f t="shared" si="178"/>
        <v>1.6109305522611814</v>
      </c>
      <c r="X610">
        <f t="shared" si="179"/>
        <v>0.649403576166799</v>
      </c>
    </row>
    <row r="611" spans="1:24" x14ac:dyDescent="0.2">
      <c r="A611">
        <v>611</v>
      </c>
      <c r="B611">
        <f t="shared" si="162"/>
        <v>610</v>
      </c>
      <c r="C611">
        <f t="shared" si="163"/>
        <v>0.87267525035762694</v>
      </c>
      <c r="D611">
        <f t="shared" si="164"/>
        <v>1</v>
      </c>
      <c r="E611">
        <v>611</v>
      </c>
      <c r="F611">
        <f t="shared" si="165"/>
        <v>610</v>
      </c>
      <c r="G611">
        <f t="shared" si="166"/>
        <v>0.86026804034314575</v>
      </c>
      <c r="H611">
        <f t="shared" si="167"/>
        <v>1.0166461416509101</v>
      </c>
      <c r="I611">
        <v>611</v>
      </c>
      <c r="J611">
        <f t="shared" si="168"/>
        <v>610</v>
      </c>
      <c r="K611">
        <f t="shared" si="169"/>
        <v>1.595361319917644</v>
      </c>
      <c r="L611">
        <f t="shared" si="170"/>
        <v>1.37205842107021</v>
      </c>
      <c r="M611">
        <v>611</v>
      </c>
      <c r="N611">
        <f t="shared" si="171"/>
        <v>610</v>
      </c>
      <c r="O611">
        <f t="shared" si="172"/>
        <v>0.72456435836412203</v>
      </c>
      <c r="P611">
        <f t="shared" si="173"/>
        <v>0.19871307774181499</v>
      </c>
      <c r="Q611">
        <v>611</v>
      </c>
      <c r="R611">
        <f t="shared" si="174"/>
        <v>610</v>
      </c>
      <c r="S611">
        <f t="shared" si="175"/>
        <v>1.75065865626547</v>
      </c>
      <c r="T611">
        <f t="shared" si="176"/>
        <v>0.163703645432725</v>
      </c>
      <c r="U611">
        <v>611</v>
      </c>
      <c r="V611">
        <f t="shared" si="177"/>
        <v>610</v>
      </c>
      <c r="W611">
        <f t="shared" si="178"/>
        <v>1.6113580303045771</v>
      </c>
      <c r="X611">
        <f t="shared" si="179"/>
        <v>0.350596423833201</v>
      </c>
    </row>
    <row r="612" spans="1:24" x14ac:dyDescent="0.2">
      <c r="A612">
        <v>612</v>
      </c>
      <c r="B612">
        <f t="shared" si="162"/>
        <v>611</v>
      </c>
      <c r="C612">
        <f t="shared" si="163"/>
        <v>0.87410586552214764</v>
      </c>
      <c r="D612">
        <f t="shared" si="164"/>
        <v>2</v>
      </c>
      <c r="E612">
        <v>612</v>
      </c>
      <c r="F612">
        <f t="shared" si="165"/>
        <v>611</v>
      </c>
      <c r="G612">
        <f t="shared" si="166"/>
        <v>0.86165102706231333</v>
      </c>
      <c r="H612">
        <f t="shared" si="167"/>
        <v>1.9833538583490899</v>
      </c>
      <c r="I612">
        <v>612</v>
      </c>
      <c r="J612">
        <f t="shared" si="168"/>
        <v>611</v>
      </c>
      <c r="K612">
        <f t="shared" si="169"/>
        <v>1.5957273902436235</v>
      </c>
      <c r="L612">
        <f t="shared" si="170"/>
        <v>1.62794157892979</v>
      </c>
      <c r="M612">
        <v>612</v>
      </c>
      <c r="N612">
        <f t="shared" si="171"/>
        <v>611</v>
      </c>
      <c r="O612">
        <f t="shared" si="172"/>
        <v>0.72542640964383065</v>
      </c>
      <c r="P612">
        <f t="shared" si="173"/>
        <v>0.80128692225818499</v>
      </c>
      <c r="Q612">
        <v>612</v>
      </c>
      <c r="R612">
        <f t="shared" si="174"/>
        <v>611</v>
      </c>
      <c r="S612">
        <f t="shared" si="175"/>
        <v>1.751620877594704</v>
      </c>
      <c r="T612">
        <f t="shared" si="176"/>
        <v>0.83629635456727502</v>
      </c>
      <c r="U612">
        <v>612</v>
      </c>
      <c r="V612">
        <f t="shared" si="177"/>
        <v>611</v>
      </c>
      <c r="W612">
        <f t="shared" si="178"/>
        <v>1.6117855083479729</v>
      </c>
      <c r="X612">
        <f t="shared" si="179"/>
        <v>0.649403576166799</v>
      </c>
    </row>
    <row r="613" spans="1:24" x14ac:dyDescent="0.2">
      <c r="A613">
        <v>613</v>
      </c>
      <c r="B613">
        <f t="shared" si="162"/>
        <v>612</v>
      </c>
      <c r="C613">
        <f t="shared" si="163"/>
        <v>0.87553648068666834</v>
      </c>
      <c r="D613">
        <f t="shared" si="164"/>
        <v>1</v>
      </c>
      <c r="E613">
        <v>613</v>
      </c>
      <c r="F613">
        <f t="shared" si="165"/>
        <v>612</v>
      </c>
      <c r="G613">
        <f t="shared" si="166"/>
        <v>0.86303401378148104</v>
      </c>
      <c r="H613">
        <f t="shared" si="167"/>
        <v>1.0166461416509101</v>
      </c>
      <c r="I613">
        <v>613</v>
      </c>
      <c r="J613">
        <f t="shared" si="168"/>
        <v>612</v>
      </c>
      <c r="K613">
        <f t="shared" si="169"/>
        <v>1.5960934605696029</v>
      </c>
      <c r="L613">
        <f t="shared" si="170"/>
        <v>1.37205842107021</v>
      </c>
      <c r="M613">
        <v>613</v>
      </c>
      <c r="N613">
        <f t="shared" si="171"/>
        <v>612</v>
      </c>
      <c r="O613">
        <f t="shared" si="172"/>
        <v>0.72628846092353938</v>
      </c>
      <c r="P613">
        <f t="shared" si="173"/>
        <v>0.19871307774181499</v>
      </c>
      <c r="Q613">
        <v>613</v>
      </c>
      <c r="R613">
        <f t="shared" si="174"/>
        <v>612</v>
      </c>
      <c r="S613">
        <f t="shared" si="175"/>
        <v>1.7525830989239379</v>
      </c>
      <c r="T613">
        <f t="shared" si="176"/>
        <v>0.163703645432725</v>
      </c>
      <c r="U613">
        <v>613</v>
      </c>
      <c r="V613">
        <f t="shared" si="177"/>
        <v>612</v>
      </c>
      <c r="W613">
        <f t="shared" si="178"/>
        <v>1.6122129863913683</v>
      </c>
      <c r="X613">
        <f t="shared" si="179"/>
        <v>0.350596423833201</v>
      </c>
    </row>
    <row r="614" spans="1:24" x14ac:dyDescent="0.2">
      <c r="A614">
        <v>614</v>
      </c>
      <c r="B614">
        <f t="shared" si="162"/>
        <v>613</v>
      </c>
      <c r="C614">
        <f t="shared" si="163"/>
        <v>0.87696709585118904</v>
      </c>
      <c r="D614">
        <f t="shared" si="164"/>
        <v>2</v>
      </c>
      <c r="E614">
        <v>614</v>
      </c>
      <c r="F614">
        <f t="shared" si="165"/>
        <v>613</v>
      </c>
      <c r="G614">
        <f t="shared" si="166"/>
        <v>0.86441700050064862</v>
      </c>
      <c r="H614">
        <f t="shared" si="167"/>
        <v>1.9833538583490899</v>
      </c>
      <c r="I614">
        <v>614</v>
      </c>
      <c r="J614">
        <f t="shared" si="168"/>
        <v>613</v>
      </c>
      <c r="K614">
        <f t="shared" si="169"/>
        <v>1.5964595308955822</v>
      </c>
      <c r="L614">
        <f t="shared" si="170"/>
        <v>1.62794157892979</v>
      </c>
      <c r="M614">
        <v>614</v>
      </c>
      <c r="N614">
        <f t="shared" si="171"/>
        <v>613</v>
      </c>
      <c r="O614">
        <f t="shared" si="172"/>
        <v>0.72715051220324811</v>
      </c>
      <c r="P614">
        <f t="shared" si="173"/>
        <v>0.80128692225818499</v>
      </c>
      <c r="Q614">
        <v>614</v>
      </c>
      <c r="R614">
        <f t="shared" si="174"/>
        <v>613</v>
      </c>
      <c r="S614">
        <f t="shared" si="175"/>
        <v>1.7535453202531719</v>
      </c>
      <c r="T614">
        <f t="shared" si="176"/>
        <v>0.83629635456727502</v>
      </c>
      <c r="U614">
        <v>614</v>
      </c>
      <c r="V614">
        <f t="shared" si="177"/>
        <v>613</v>
      </c>
      <c r="W614">
        <f t="shared" si="178"/>
        <v>1.6126404644347641</v>
      </c>
      <c r="X614">
        <f t="shared" si="179"/>
        <v>0.649403576166799</v>
      </c>
    </row>
    <row r="615" spans="1:24" x14ac:dyDescent="0.2">
      <c r="A615">
        <v>615</v>
      </c>
      <c r="B615">
        <f t="shared" si="162"/>
        <v>614</v>
      </c>
      <c r="C615">
        <f t="shared" si="163"/>
        <v>0.87839771101570974</v>
      </c>
      <c r="D615">
        <f t="shared" si="164"/>
        <v>1</v>
      </c>
      <c r="E615">
        <v>615</v>
      </c>
      <c r="F615">
        <f t="shared" si="165"/>
        <v>614</v>
      </c>
      <c r="G615">
        <f t="shared" si="166"/>
        <v>0.86579998721981621</v>
      </c>
      <c r="H615">
        <f t="shared" si="167"/>
        <v>1.0166461416509101</v>
      </c>
      <c r="I615">
        <v>615</v>
      </c>
      <c r="J615">
        <f t="shared" si="168"/>
        <v>614</v>
      </c>
      <c r="K615">
        <f t="shared" si="169"/>
        <v>1.5968256012215616</v>
      </c>
      <c r="L615">
        <f t="shared" si="170"/>
        <v>1.37205842107021</v>
      </c>
      <c r="M615">
        <v>615</v>
      </c>
      <c r="N615">
        <f t="shared" si="171"/>
        <v>614</v>
      </c>
      <c r="O615">
        <f t="shared" si="172"/>
        <v>0.72801256348295684</v>
      </c>
      <c r="P615">
        <f t="shared" si="173"/>
        <v>0.19871307774181499</v>
      </c>
      <c r="Q615">
        <v>615</v>
      </c>
      <c r="R615">
        <f t="shared" si="174"/>
        <v>614</v>
      </c>
      <c r="S615">
        <f t="shared" si="175"/>
        <v>1.7545075415824061</v>
      </c>
      <c r="T615">
        <f t="shared" si="176"/>
        <v>0.163703645432725</v>
      </c>
      <c r="U615">
        <v>615</v>
      </c>
      <c r="V615">
        <f t="shared" si="177"/>
        <v>614</v>
      </c>
      <c r="W615">
        <f t="shared" si="178"/>
        <v>1.6130679424781598</v>
      </c>
      <c r="X615">
        <f t="shared" si="179"/>
        <v>0.350596423833201</v>
      </c>
    </row>
    <row r="616" spans="1:24" x14ac:dyDescent="0.2">
      <c r="A616">
        <v>616</v>
      </c>
      <c r="B616">
        <f t="shared" si="162"/>
        <v>615</v>
      </c>
      <c r="C616">
        <f t="shared" si="163"/>
        <v>0.87982832618023044</v>
      </c>
      <c r="D616">
        <f t="shared" si="164"/>
        <v>2</v>
      </c>
      <c r="E616">
        <v>616</v>
      </c>
      <c r="F616">
        <f t="shared" si="165"/>
        <v>615</v>
      </c>
      <c r="G616">
        <f t="shared" si="166"/>
        <v>0.8671829739389838</v>
      </c>
      <c r="H616">
        <f t="shared" si="167"/>
        <v>1.9833538583490899</v>
      </c>
      <c r="I616">
        <v>616</v>
      </c>
      <c r="J616">
        <f t="shared" si="168"/>
        <v>615</v>
      </c>
      <c r="K616">
        <f t="shared" si="169"/>
        <v>1.5971916715475412</v>
      </c>
      <c r="L616">
        <f t="shared" si="170"/>
        <v>1.62794157892979</v>
      </c>
      <c r="M616">
        <v>616</v>
      </c>
      <c r="N616">
        <f t="shared" si="171"/>
        <v>615</v>
      </c>
      <c r="O616">
        <f t="shared" si="172"/>
        <v>0.72887461476266546</v>
      </c>
      <c r="P616">
        <f t="shared" si="173"/>
        <v>0.80128692225818499</v>
      </c>
      <c r="Q616">
        <v>616</v>
      </c>
      <c r="R616">
        <f t="shared" si="174"/>
        <v>615</v>
      </c>
      <c r="S616">
        <f t="shared" si="175"/>
        <v>1.75546976291164</v>
      </c>
      <c r="T616">
        <f t="shared" si="176"/>
        <v>0.83629635456727502</v>
      </c>
      <c r="U616">
        <v>616</v>
      </c>
      <c r="V616">
        <f t="shared" si="177"/>
        <v>615</v>
      </c>
      <c r="W616">
        <f t="shared" si="178"/>
        <v>1.6134954205215555</v>
      </c>
      <c r="X616">
        <f t="shared" si="179"/>
        <v>0.649403576166799</v>
      </c>
    </row>
    <row r="617" spans="1:24" x14ac:dyDescent="0.2">
      <c r="A617">
        <v>617</v>
      </c>
      <c r="B617">
        <f t="shared" si="162"/>
        <v>616</v>
      </c>
      <c r="C617">
        <f t="shared" si="163"/>
        <v>0.88125894134475113</v>
      </c>
      <c r="D617">
        <f t="shared" si="164"/>
        <v>1</v>
      </c>
      <c r="E617">
        <v>617</v>
      </c>
      <c r="F617">
        <f t="shared" si="165"/>
        <v>616</v>
      </c>
      <c r="G617">
        <f t="shared" si="166"/>
        <v>0.86856596065815139</v>
      </c>
      <c r="H617">
        <f t="shared" si="167"/>
        <v>1.0166461416509101</v>
      </c>
      <c r="I617">
        <v>617</v>
      </c>
      <c r="J617">
        <f t="shared" si="168"/>
        <v>616</v>
      </c>
      <c r="K617">
        <f t="shared" si="169"/>
        <v>1.5975577418735205</v>
      </c>
      <c r="L617">
        <f t="shared" si="170"/>
        <v>1.37205842107021</v>
      </c>
      <c r="M617">
        <v>617</v>
      </c>
      <c r="N617">
        <f t="shared" si="171"/>
        <v>616</v>
      </c>
      <c r="O617">
        <f t="shared" si="172"/>
        <v>0.72973666604237419</v>
      </c>
      <c r="P617">
        <f t="shared" si="173"/>
        <v>0.19871307774181499</v>
      </c>
      <c r="Q617">
        <v>617</v>
      </c>
      <c r="R617">
        <f t="shared" si="174"/>
        <v>616</v>
      </c>
      <c r="S617">
        <f t="shared" si="175"/>
        <v>1.7564319842408742</v>
      </c>
      <c r="T617">
        <f t="shared" si="176"/>
        <v>0.163703645432725</v>
      </c>
      <c r="U617">
        <v>617</v>
      </c>
      <c r="V617">
        <f t="shared" si="177"/>
        <v>616</v>
      </c>
      <c r="W617">
        <f t="shared" si="178"/>
        <v>1.6139228985649512</v>
      </c>
      <c r="X617">
        <f t="shared" si="179"/>
        <v>0.350596423833201</v>
      </c>
    </row>
    <row r="618" spans="1:24" x14ac:dyDescent="0.2">
      <c r="A618">
        <v>618</v>
      </c>
      <c r="B618">
        <f t="shared" si="162"/>
        <v>617</v>
      </c>
      <c r="C618">
        <f t="shared" si="163"/>
        <v>0.88268955650927183</v>
      </c>
      <c r="D618">
        <f t="shared" si="164"/>
        <v>2</v>
      </c>
      <c r="E618">
        <v>618</v>
      </c>
      <c r="F618">
        <f t="shared" si="165"/>
        <v>617</v>
      </c>
      <c r="G618">
        <f t="shared" si="166"/>
        <v>0.86994894737731898</v>
      </c>
      <c r="H618">
        <f t="shared" si="167"/>
        <v>1.9833538583490899</v>
      </c>
      <c r="I618">
        <v>618</v>
      </c>
      <c r="J618">
        <f t="shared" si="168"/>
        <v>617</v>
      </c>
      <c r="K618">
        <f t="shared" si="169"/>
        <v>1.5979238121994999</v>
      </c>
      <c r="L618">
        <f t="shared" si="170"/>
        <v>1.62794157892979</v>
      </c>
      <c r="M618">
        <v>618</v>
      </c>
      <c r="N618">
        <f t="shared" si="171"/>
        <v>617</v>
      </c>
      <c r="O618">
        <f t="shared" si="172"/>
        <v>0.73059871732208292</v>
      </c>
      <c r="P618">
        <f t="shared" si="173"/>
        <v>0.80128692225818499</v>
      </c>
      <c r="Q618">
        <v>618</v>
      </c>
      <c r="R618">
        <f t="shared" si="174"/>
        <v>617</v>
      </c>
      <c r="S618">
        <f t="shared" si="175"/>
        <v>1.7573942055701082</v>
      </c>
      <c r="T618">
        <f t="shared" si="176"/>
        <v>0.83629635456727502</v>
      </c>
      <c r="U618">
        <v>618</v>
      </c>
      <c r="V618">
        <f t="shared" si="177"/>
        <v>617</v>
      </c>
      <c r="W618">
        <f t="shared" si="178"/>
        <v>1.6143503766083469</v>
      </c>
      <c r="X618">
        <f t="shared" si="179"/>
        <v>0.649403576166799</v>
      </c>
    </row>
    <row r="619" spans="1:24" x14ac:dyDescent="0.2">
      <c r="A619">
        <v>619</v>
      </c>
      <c r="B619">
        <f t="shared" si="162"/>
        <v>618</v>
      </c>
      <c r="C619">
        <f t="shared" si="163"/>
        <v>0.88412017167379253</v>
      </c>
      <c r="D619">
        <f t="shared" si="164"/>
        <v>1</v>
      </c>
      <c r="E619">
        <v>619</v>
      </c>
      <c r="F619">
        <f t="shared" si="165"/>
        <v>618</v>
      </c>
      <c r="G619">
        <f t="shared" si="166"/>
        <v>0.87133193409648657</v>
      </c>
      <c r="H619">
        <f t="shared" si="167"/>
        <v>1.0166461416509101</v>
      </c>
      <c r="I619">
        <v>619</v>
      </c>
      <c r="J619">
        <f t="shared" si="168"/>
        <v>618</v>
      </c>
      <c r="K619">
        <f t="shared" si="169"/>
        <v>1.5982898825254792</v>
      </c>
      <c r="L619">
        <f t="shared" si="170"/>
        <v>1.37205842107021</v>
      </c>
      <c r="M619">
        <v>619</v>
      </c>
      <c r="N619">
        <f t="shared" si="171"/>
        <v>618</v>
      </c>
      <c r="O619">
        <f t="shared" si="172"/>
        <v>0.73146076860179154</v>
      </c>
      <c r="P619">
        <f t="shared" si="173"/>
        <v>0.19871307774181499</v>
      </c>
      <c r="Q619">
        <v>619</v>
      </c>
      <c r="R619">
        <f t="shared" si="174"/>
        <v>618</v>
      </c>
      <c r="S619">
        <f t="shared" si="175"/>
        <v>1.7583564268993421</v>
      </c>
      <c r="T619">
        <f t="shared" si="176"/>
        <v>0.163703645432725</v>
      </c>
      <c r="U619">
        <v>619</v>
      </c>
      <c r="V619">
        <f t="shared" si="177"/>
        <v>618</v>
      </c>
      <c r="W619">
        <f t="shared" si="178"/>
        <v>1.6147778546517426</v>
      </c>
      <c r="X619">
        <f t="shared" si="179"/>
        <v>0.350596423833201</v>
      </c>
    </row>
    <row r="620" spans="1:24" x14ac:dyDescent="0.2">
      <c r="A620">
        <v>620</v>
      </c>
      <c r="B620">
        <f t="shared" si="162"/>
        <v>619</v>
      </c>
      <c r="C620">
        <f t="shared" si="163"/>
        <v>0.88555078683831323</v>
      </c>
      <c r="D620">
        <f t="shared" si="164"/>
        <v>2</v>
      </c>
      <c r="E620">
        <v>620</v>
      </c>
      <c r="F620">
        <f t="shared" si="165"/>
        <v>619</v>
      </c>
      <c r="G620">
        <f t="shared" si="166"/>
        <v>0.87271492081565416</v>
      </c>
      <c r="H620">
        <f t="shared" si="167"/>
        <v>1.9833538583490899</v>
      </c>
      <c r="I620">
        <v>620</v>
      </c>
      <c r="J620">
        <f t="shared" si="168"/>
        <v>619</v>
      </c>
      <c r="K620">
        <f t="shared" si="169"/>
        <v>1.5986559528514586</v>
      </c>
      <c r="L620">
        <f t="shared" si="170"/>
        <v>1.62794157892979</v>
      </c>
      <c r="M620">
        <v>620</v>
      </c>
      <c r="N620">
        <f t="shared" si="171"/>
        <v>619</v>
      </c>
      <c r="O620">
        <f t="shared" si="172"/>
        <v>0.73232281988150028</v>
      </c>
      <c r="P620">
        <f t="shared" si="173"/>
        <v>0.80128692225818499</v>
      </c>
      <c r="Q620">
        <v>620</v>
      </c>
      <c r="R620">
        <f t="shared" si="174"/>
        <v>619</v>
      </c>
      <c r="S620">
        <f t="shared" si="175"/>
        <v>1.7593186482285761</v>
      </c>
      <c r="T620">
        <f t="shared" si="176"/>
        <v>0.83629635456727502</v>
      </c>
      <c r="U620">
        <v>620</v>
      </c>
      <c r="V620">
        <f t="shared" si="177"/>
        <v>619</v>
      </c>
      <c r="W620">
        <f t="shared" si="178"/>
        <v>1.6152053326951383</v>
      </c>
      <c r="X620">
        <f t="shared" si="179"/>
        <v>0.649403576166799</v>
      </c>
    </row>
    <row r="621" spans="1:24" x14ac:dyDescent="0.2">
      <c r="A621">
        <v>621</v>
      </c>
      <c r="B621">
        <f t="shared" si="162"/>
        <v>620</v>
      </c>
      <c r="C621">
        <f t="shared" si="163"/>
        <v>0.88698140200283393</v>
      </c>
      <c r="D621">
        <f t="shared" si="164"/>
        <v>1</v>
      </c>
      <c r="E621">
        <v>621</v>
      </c>
      <c r="F621">
        <f t="shared" si="165"/>
        <v>620</v>
      </c>
      <c r="G621">
        <f t="shared" si="166"/>
        <v>0.87409790753482175</v>
      </c>
      <c r="H621">
        <f t="shared" si="167"/>
        <v>1.0166461416509101</v>
      </c>
      <c r="I621">
        <v>621</v>
      </c>
      <c r="J621">
        <f t="shared" si="168"/>
        <v>620</v>
      </c>
      <c r="K621">
        <f t="shared" si="169"/>
        <v>1.5990220231774381</v>
      </c>
      <c r="L621">
        <f t="shared" si="170"/>
        <v>1.37205842107021</v>
      </c>
      <c r="M621">
        <v>621</v>
      </c>
      <c r="N621">
        <f t="shared" si="171"/>
        <v>620</v>
      </c>
      <c r="O621">
        <f t="shared" si="172"/>
        <v>0.73318487116120901</v>
      </c>
      <c r="P621">
        <f t="shared" si="173"/>
        <v>0.19871307774181499</v>
      </c>
      <c r="Q621">
        <v>621</v>
      </c>
      <c r="R621">
        <f t="shared" si="174"/>
        <v>620</v>
      </c>
      <c r="S621">
        <f t="shared" si="175"/>
        <v>1.76028086955781</v>
      </c>
      <c r="T621">
        <f t="shared" si="176"/>
        <v>0.163703645432725</v>
      </c>
      <c r="U621">
        <v>621</v>
      </c>
      <c r="V621">
        <f t="shared" si="177"/>
        <v>620</v>
      </c>
      <c r="W621">
        <f t="shared" si="178"/>
        <v>1.615632810738534</v>
      </c>
      <c r="X621">
        <f t="shared" si="179"/>
        <v>0.350596423833201</v>
      </c>
    </row>
    <row r="622" spans="1:24" x14ac:dyDescent="0.2">
      <c r="A622">
        <v>622</v>
      </c>
      <c r="B622">
        <f t="shared" si="162"/>
        <v>621</v>
      </c>
      <c r="C622">
        <f t="shared" si="163"/>
        <v>0.88841201716735463</v>
      </c>
      <c r="D622">
        <f t="shared" si="164"/>
        <v>2</v>
      </c>
      <c r="E622">
        <v>622</v>
      </c>
      <c r="F622">
        <f t="shared" si="165"/>
        <v>621</v>
      </c>
      <c r="G622">
        <f t="shared" si="166"/>
        <v>0.87548089425398934</v>
      </c>
      <c r="H622">
        <f t="shared" si="167"/>
        <v>1.9833538583490899</v>
      </c>
      <c r="I622">
        <v>622</v>
      </c>
      <c r="J622">
        <f t="shared" si="168"/>
        <v>621</v>
      </c>
      <c r="K622">
        <f t="shared" si="169"/>
        <v>1.5993880935034175</v>
      </c>
      <c r="L622">
        <f t="shared" si="170"/>
        <v>1.62794157892979</v>
      </c>
      <c r="M622">
        <v>622</v>
      </c>
      <c r="N622">
        <f t="shared" si="171"/>
        <v>621</v>
      </c>
      <c r="O622">
        <f t="shared" si="172"/>
        <v>0.73404692244091774</v>
      </c>
      <c r="P622">
        <f t="shared" si="173"/>
        <v>0.80128692225818499</v>
      </c>
      <c r="Q622">
        <v>622</v>
      </c>
      <c r="R622">
        <f t="shared" si="174"/>
        <v>621</v>
      </c>
      <c r="S622">
        <f t="shared" si="175"/>
        <v>1.761243090887044</v>
      </c>
      <c r="T622">
        <f t="shared" si="176"/>
        <v>0.83629635456727502</v>
      </c>
      <c r="U622">
        <v>622</v>
      </c>
      <c r="V622">
        <f t="shared" si="177"/>
        <v>621</v>
      </c>
      <c r="W622">
        <f t="shared" si="178"/>
        <v>1.6160602887819298</v>
      </c>
      <c r="X622">
        <f t="shared" si="179"/>
        <v>0.649403576166799</v>
      </c>
    </row>
    <row r="623" spans="1:24" x14ac:dyDescent="0.2">
      <c r="A623">
        <v>623</v>
      </c>
      <c r="B623">
        <f t="shared" si="162"/>
        <v>622</v>
      </c>
      <c r="C623">
        <f t="shared" si="163"/>
        <v>0.88984263233187533</v>
      </c>
      <c r="D623">
        <f t="shared" si="164"/>
        <v>1</v>
      </c>
      <c r="E623">
        <v>623</v>
      </c>
      <c r="F623">
        <f t="shared" si="165"/>
        <v>622</v>
      </c>
      <c r="G623">
        <f t="shared" si="166"/>
        <v>0.87686388097315704</v>
      </c>
      <c r="H623">
        <f t="shared" si="167"/>
        <v>1.0166461416509101</v>
      </c>
      <c r="I623">
        <v>623</v>
      </c>
      <c r="J623">
        <f t="shared" si="168"/>
        <v>622</v>
      </c>
      <c r="K623">
        <f t="shared" si="169"/>
        <v>1.5997541638293968</v>
      </c>
      <c r="L623">
        <f t="shared" si="170"/>
        <v>1.37205842107021</v>
      </c>
      <c r="M623">
        <v>623</v>
      </c>
      <c r="N623">
        <f t="shared" si="171"/>
        <v>622</v>
      </c>
      <c r="O623">
        <f t="shared" si="172"/>
        <v>0.73490897372062636</v>
      </c>
      <c r="P623">
        <f t="shared" si="173"/>
        <v>0.19871307774181499</v>
      </c>
      <c r="Q623">
        <v>623</v>
      </c>
      <c r="R623">
        <f t="shared" si="174"/>
        <v>622</v>
      </c>
      <c r="S623">
        <f t="shared" si="175"/>
        <v>1.762205312216278</v>
      </c>
      <c r="T623">
        <f t="shared" si="176"/>
        <v>0.163703645432725</v>
      </c>
      <c r="U623">
        <v>623</v>
      </c>
      <c r="V623">
        <f t="shared" si="177"/>
        <v>622</v>
      </c>
      <c r="W623">
        <f t="shared" si="178"/>
        <v>1.6164877668253255</v>
      </c>
      <c r="X623">
        <f t="shared" si="179"/>
        <v>0.350596423833201</v>
      </c>
    </row>
    <row r="624" spans="1:24" x14ac:dyDescent="0.2">
      <c r="A624">
        <v>624</v>
      </c>
      <c r="B624">
        <f t="shared" si="162"/>
        <v>623</v>
      </c>
      <c r="C624">
        <f t="shared" si="163"/>
        <v>0.89127324749639603</v>
      </c>
      <c r="D624">
        <f t="shared" si="164"/>
        <v>2</v>
      </c>
      <c r="E624">
        <v>624</v>
      </c>
      <c r="F624">
        <f t="shared" si="165"/>
        <v>623</v>
      </c>
      <c r="G624">
        <f t="shared" si="166"/>
        <v>0.87824686769232463</v>
      </c>
      <c r="H624">
        <f t="shared" si="167"/>
        <v>1.9833538583490899</v>
      </c>
      <c r="I624">
        <v>624</v>
      </c>
      <c r="J624">
        <f t="shared" si="168"/>
        <v>623</v>
      </c>
      <c r="K624">
        <f t="shared" si="169"/>
        <v>1.6001202341553762</v>
      </c>
      <c r="L624">
        <f t="shared" si="170"/>
        <v>1.62794157892979</v>
      </c>
      <c r="M624">
        <v>624</v>
      </c>
      <c r="N624">
        <f t="shared" si="171"/>
        <v>623</v>
      </c>
      <c r="O624">
        <f t="shared" si="172"/>
        <v>0.73577102500033509</v>
      </c>
      <c r="P624">
        <f t="shared" si="173"/>
        <v>0.80128692225818499</v>
      </c>
      <c r="Q624">
        <v>624</v>
      </c>
      <c r="R624">
        <f t="shared" si="174"/>
        <v>623</v>
      </c>
      <c r="S624">
        <f t="shared" si="175"/>
        <v>1.7631675335455119</v>
      </c>
      <c r="T624">
        <f t="shared" si="176"/>
        <v>0.83629635456727502</v>
      </c>
      <c r="U624">
        <v>624</v>
      </c>
      <c r="V624">
        <f t="shared" si="177"/>
        <v>623</v>
      </c>
      <c r="W624">
        <f t="shared" si="178"/>
        <v>1.6169152448687212</v>
      </c>
      <c r="X624">
        <f t="shared" si="179"/>
        <v>0.649403576166799</v>
      </c>
    </row>
    <row r="625" spans="1:24" x14ac:dyDescent="0.2">
      <c r="A625">
        <v>625</v>
      </c>
      <c r="B625">
        <f t="shared" si="162"/>
        <v>624</v>
      </c>
      <c r="C625">
        <f t="shared" si="163"/>
        <v>0.89270386266091672</v>
      </c>
      <c r="D625">
        <f t="shared" si="164"/>
        <v>1</v>
      </c>
      <c r="E625">
        <v>625</v>
      </c>
      <c r="F625">
        <f t="shared" si="165"/>
        <v>624</v>
      </c>
      <c r="G625">
        <f t="shared" si="166"/>
        <v>0.87962985441149222</v>
      </c>
      <c r="H625">
        <f t="shared" si="167"/>
        <v>1.0166461416509101</v>
      </c>
      <c r="I625">
        <v>625</v>
      </c>
      <c r="J625">
        <f t="shared" si="168"/>
        <v>624</v>
      </c>
      <c r="K625">
        <f t="shared" si="169"/>
        <v>1.6004863044813558</v>
      </c>
      <c r="L625">
        <f t="shared" si="170"/>
        <v>1.37205842107021</v>
      </c>
      <c r="M625">
        <v>625</v>
      </c>
      <c r="N625">
        <f t="shared" si="171"/>
        <v>624</v>
      </c>
      <c r="O625">
        <f t="shared" si="172"/>
        <v>0.73663307628004382</v>
      </c>
      <c r="P625">
        <f t="shared" si="173"/>
        <v>0.19871307774181499</v>
      </c>
      <c r="Q625">
        <v>625</v>
      </c>
      <c r="R625">
        <f t="shared" si="174"/>
        <v>624</v>
      </c>
      <c r="S625">
        <f t="shared" si="175"/>
        <v>1.7641297548747461</v>
      </c>
      <c r="T625">
        <f t="shared" si="176"/>
        <v>0.163703645432725</v>
      </c>
      <c r="U625">
        <v>625</v>
      </c>
      <c r="V625">
        <f t="shared" si="177"/>
        <v>624</v>
      </c>
      <c r="W625">
        <f t="shared" si="178"/>
        <v>1.6173427229121169</v>
      </c>
      <c r="X625">
        <f t="shared" si="179"/>
        <v>0.350596423833201</v>
      </c>
    </row>
    <row r="626" spans="1:24" x14ac:dyDescent="0.2">
      <c r="A626">
        <v>626</v>
      </c>
      <c r="B626">
        <f t="shared" si="162"/>
        <v>625</v>
      </c>
      <c r="C626">
        <f t="shared" si="163"/>
        <v>0.89413447782543742</v>
      </c>
      <c r="D626">
        <f t="shared" si="164"/>
        <v>2</v>
      </c>
      <c r="E626">
        <v>626</v>
      </c>
      <c r="F626">
        <f t="shared" si="165"/>
        <v>625</v>
      </c>
      <c r="G626">
        <f t="shared" si="166"/>
        <v>0.88101284113065981</v>
      </c>
      <c r="H626">
        <f t="shared" si="167"/>
        <v>1.9833538583490899</v>
      </c>
      <c r="I626">
        <v>626</v>
      </c>
      <c r="J626">
        <f t="shared" si="168"/>
        <v>625</v>
      </c>
      <c r="K626">
        <f t="shared" si="169"/>
        <v>1.6008523748073351</v>
      </c>
      <c r="L626">
        <f t="shared" si="170"/>
        <v>1.62794157892979</v>
      </c>
      <c r="M626">
        <v>626</v>
      </c>
      <c r="N626">
        <f t="shared" si="171"/>
        <v>625</v>
      </c>
      <c r="O626">
        <f t="shared" si="172"/>
        <v>0.73749512755975244</v>
      </c>
      <c r="P626">
        <f t="shared" si="173"/>
        <v>0.80128692225818499</v>
      </c>
      <c r="Q626">
        <v>626</v>
      </c>
      <c r="R626">
        <f t="shared" si="174"/>
        <v>625</v>
      </c>
      <c r="S626">
        <f t="shared" si="175"/>
        <v>1.7650919762039801</v>
      </c>
      <c r="T626">
        <f t="shared" si="176"/>
        <v>0.83629635456727502</v>
      </c>
      <c r="U626">
        <v>626</v>
      </c>
      <c r="V626">
        <f t="shared" si="177"/>
        <v>625</v>
      </c>
      <c r="W626">
        <f t="shared" si="178"/>
        <v>1.6177702009555124</v>
      </c>
      <c r="X626">
        <f t="shared" si="179"/>
        <v>0.649403576166799</v>
      </c>
    </row>
    <row r="627" spans="1:24" x14ac:dyDescent="0.2">
      <c r="A627">
        <v>627</v>
      </c>
      <c r="B627">
        <f t="shared" si="162"/>
        <v>626</v>
      </c>
      <c r="C627">
        <f t="shared" si="163"/>
        <v>0.89556509298995812</v>
      </c>
      <c r="D627">
        <f t="shared" si="164"/>
        <v>1</v>
      </c>
      <c r="E627">
        <v>627</v>
      </c>
      <c r="F627">
        <f t="shared" si="165"/>
        <v>626</v>
      </c>
      <c r="G627">
        <f t="shared" si="166"/>
        <v>0.8823958278498274</v>
      </c>
      <c r="H627">
        <f t="shared" si="167"/>
        <v>1.0166461416509101</v>
      </c>
      <c r="I627">
        <v>627</v>
      </c>
      <c r="J627">
        <f t="shared" si="168"/>
        <v>626</v>
      </c>
      <c r="K627">
        <f t="shared" si="169"/>
        <v>1.6012184451333145</v>
      </c>
      <c r="L627">
        <f t="shared" si="170"/>
        <v>1.37205842107021</v>
      </c>
      <c r="M627">
        <v>627</v>
      </c>
      <c r="N627">
        <f t="shared" si="171"/>
        <v>626</v>
      </c>
      <c r="O627">
        <f t="shared" si="172"/>
        <v>0.73835717883946117</v>
      </c>
      <c r="P627">
        <f t="shared" si="173"/>
        <v>0.19871307774181499</v>
      </c>
      <c r="Q627">
        <v>627</v>
      </c>
      <c r="R627">
        <f t="shared" si="174"/>
        <v>626</v>
      </c>
      <c r="S627">
        <f t="shared" si="175"/>
        <v>1.766054197533214</v>
      </c>
      <c r="T627">
        <f t="shared" si="176"/>
        <v>0.163703645432725</v>
      </c>
      <c r="U627">
        <v>627</v>
      </c>
      <c r="V627">
        <f t="shared" si="177"/>
        <v>626</v>
      </c>
      <c r="W627">
        <f t="shared" si="178"/>
        <v>1.6181976789989081</v>
      </c>
      <c r="X627">
        <f t="shared" si="179"/>
        <v>0.350596423833201</v>
      </c>
    </row>
    <row r="628" spans="1:24" x14ac:dyDescent="0.2">
      <c r="A628">
        <v>628</v>
      </c>
      <c r="B628">
        <f t="shared" si="162"/>
        <v>627</v>
      </c>
      <c r="C628">
        <f t="shared" si="163"/>
        <v>0.89699570815447882</v>
      </c>
      <c r="D628">
        <f t="shared" si="164"/>
        <v>2</v>
      </c>
      <c r="E628">
        <v>628</v>
      </c>
      <c r="F628">
        <f t="shared" si="165"/>
        <v>627</v>
      </c>
      <c r="G628">
        <f t="shared" si="166"/>
        <v>0.88377881456899499</v>
      </c>
      <c r="H628">
        <f t="shared" si="167"/>
        <v>1.9833538583490899</v>
      </c>
      <c r="I628">
        <v>628</v>
      </c>
      <c r="J628">
        <f t="shared" si="168"/>
        <v>627</v>
      </c>
      <c r="K628">
        <f t="shared" si="169"/>
        <v>1.6015845154592938</v>
      </c>
      <c r="L628">
        <f t="shared" si="170"/>
        <v>1.62794157892979</v>
      </c>
      <c r="M628">
        <v>628</v>
      </c>
      <c r="N628">
        <f t="shared" si="171"/>
        <v>627</v>
      </c>
      <c r="O628">
        <f t="shared" si="172"/>
        <v>0.7392192301191699</v>
      </c>
      <c r="P628">
        <f t="shared" si="173"/>
        <v>0.80128692225818499</v>
      </c>
      <c r="Q628">
        <v>628</v>
      </c>
      <c r="R628">
        <f t="shared" si="174"/>
        <v>627</v>
      </c>
      <c r="S628">
        <f t="shared" si="175"/>
        <v>1.7670164188624482</v>
      </c>
      <c r="T628">
        <f t="shared" si="176"/>
        <v>0.83629635456727502</v>
      </c>
      <c r="U628">
        <v>628</v>
      </c>
      <c r="V628">
        <f t="shared" si="177"/>
        <v>627</v>
      </c>
      <c r="W628">
        <f t="shared" si="178"/>
        <v>1.6186251570423038</v>
      </c>
      <c r="X628">
        <f t="shared" si="179"/>
        <v>0.649403576166799</v>
      </c>
    </row>
    <row r="629" spans="1:24" x14ac:dyDescent="0.2">
      <c r="A629">
        <v>629</v>
      </c>
      <c r="B629">
        <f t="shared" si="162"/>
        <v>628</v>
      </c>
      <c r="C629">
        <f t="shared" si="163"/>
        <v>0.89842632331899952</v>
      </c>
      <c r="D629">
        <f t="shared" si="164"/>
        <v>1</v>
      </c>
      <c r="E629">
        <v>629</v>
      </c>
      <c r="F629">
        <f t="shared" si="165"/>
        <v>628</v>
      </c>
      <c r="G629">
        <f t="shared" si="166"/>
        <v>0.88516180128816258</v>
      </c>
      <c r="H629">
        <f t="shared" si="167"/>
        <v>1.0166461416509101</v>
      </c>
      <c r="I629">
        <v>629</v>
      </c>
      <c r="J629">
        <f t="shared" si="168"/>
        <v>628</v>
      </c>
      <c r="K629">
        <f t="shared" si="169"/>
        <v>1.6019505857852732</v>
      </c>
      <c r="L629">
        <f t="shared" si="170"/>
        <v>1.37205842107021</v>
      </c>
      <c r="M629">
        <v>629</v>
      </c>
      <c r="N629">
        <f t="shared" si="171"/>
        <v>628</v>
      </c>
      <c r="O629">
        <f t="shared" si="172"/>
        <v>0.74008128139887863</v>
      </c>
      <c r="P629">
        <f t="shared" si="173"/>
        <v>0.19871307774181499</v>
      </c>
      <c r="Q629">
        <v>629</v>
      </c>
      <c r="R629">
        <f t="shared" si="174"/>
        <v>628</v>
      </c>
      <c r="S629">
        <f t="shared" si="175"/>
        <v>1.7679786401916822</v>
      </c>
      <c r="T629">
        <f t="shared" si="176"/>
        <v>0.163703645432725</v>
      </c>
      <c r="U629">
        <v>629</v>
      </c>
      <c r="V629">
        <f t="shared" si="177"/>
        <v>628</v>
      </c>
      <c r="W629">
        <f t="shared" si="178"/>
        <v>1.6190526350856995</v>
      </c>
      <c r="X629">
        <f t="shared" si="179"/>
        <v>0.350596423833201</v>
      </c>
    </row>
    <row r="630" spans="1:24" x14ac:dyDescent="0.2">
      <c r="A630">
        <v>630</v>
      </c>
      <c r="B630">
        <f t="shared" si="162"/>
        <v>629</v>
      </c>
      <c r="C630">
        <f t="shared" si="163"/>
        <v>0.89985693848352022</v>
      </c>
      <c r="D630">
        <f t="shared" si="164"/>
        <v>2</v>
      </c>
      <c r="E630">
        <v>630</v>
      </c>
      <c r="F630">
        <f t="shared" si="165"/>
        <v>629</v>
      </c>
      <c r="G630">
        <f t="shared" si="166"/>
        <v>0.88654478800733016</v>
      </c>
      <c r="H630">
        <f t="shared" si="167"/>
        <v>1.9833538583490899</v>
      </c>
      <c r="I630">
        <v>630</v>
      </c>
      <c r="J630">
        <f t="shared" si="168"/>
        <v>629</v>
      </c>
      <c r="K630">
        <f t="shared" si="169"/>
        <v>1.6023166561112527</v>
      </c>
      <c r="L630">
        <f t="shared" si="170"/>
        <v>1.62794157892979</v>
      </c>
      <c r="M630">
        <v>630</v>
      </c>
      <c r="N630">
        <f t="shared" si="171"/>
        <v>629</v>
      </c>
      <c r="O630">
        <f t="shared" si="172"/>
        <v>0.74094333267858725</v>
      </c>
      <c r="P630">
        <f t="shared" si="173"/>
        <v>0.80128692225818499</v>
      </c>
      <c r="Q630">
        <v>630</v>
      </c>
      <c r="R630">
        <f t="shared" si="174"/>
        <v>629</v>
      </c>
      <c r="S630">
        <f t="shared" si="175"/>
        <v>1.7689408615209161</v>
      </c>
      <c r="T630">
        <f t="shared" si="176"/>
        <v>0.83629635456727502</v>
      </c>
      <c r="U630">
        <v>630</v>
      </c>
      <c r="V630">
        <f t="shared" si="177"/>
        <v>629</v>
      </c>
      <c r="W630">
        <f t="shared" si="178"/>
        <v>1.6194801131290952</v>
      </c>
      <c r="X630">
        <f t="shared" si="179"/>
        <v>0.649403576166799</v>
      </c>
    </row>
    <row r="631" spans="1:24" x14ac:dyDescent="0.2">
      <c r="A631">
        <v>631</v>
      </c>
      <c r="B631">
        <f t="shared" si="162"/>
        <v>630</v>
      </c>
      <c r="C631">
        <f t="shared" si="163"/>
        <v>0.90128755364804092</v>
      </c>
      <c r="D631">
        <f t="shared" si="164"/>
        <v>1</v>
      </c>
      <c r="E631">
        <v>631</v>
      </c>
      <c r="F631">
        <f t="shared" si="165"/>
        <v>630</v>
      </c>
      <c r="G631">
        <f t="shared" si="166"/>
        <v>0.88792777472649775</v>
      </c>
      <c r="H631">
        <f t="shared" si="167"/>
        <v>1.0166461416509101</v>
      </c>
      <c r="I631">
        <v>631</v>
      </c>
      <c r="J631">
        <f t="shared" si="168"/>
        <v>630</v>
      </c>
      <c r="K631">
        <f t="shared" si="169"/>
        <v>1.6026827264372321</v>
      </c>
      <c r="L631">
        <f t="shared" si="170"/>
        <v>1.37205842107021</v>
      </c>
      <c r="M631">
        <v>631</v>
      </c>
      <c r="N631">
        <f t="shared" si="171"/>
        <v>630</v>
      </c>
      <c r="O631">
        <f t="shared" si="172"/>
        <v>0.74180538395829598</v>
      </c>
      <c r="P631">
        <f t="shared" si="173"/>
        <v>0.19871307774181499</v>
      </c>
      <c r="Q631">
        <v>631</v>
      </c>
      <c r="R631">
        <f t="shared" si="174"/>
        <v>630</v>
      </c>
      <c r="S631">
        <f t="shared" si="175"/>
        <v>1.7699030828501501</v>
      </c>
      <c r="T631">
        <f t="shared" si="176"/>
        <v>0.163703645432725</v>
      </c>
      <c r="U631">
        <v>631</v>
      </c>
      <c r="V631">
        <f t="shared" si="177"/>
        <v>630</v>
      </c>
      <c r="W631">
        <f t="shared" si="178"/>
        <v>1.6199075911724909</v>
      </c>
      <c r="X631">
        <f t="shared" si="179"/>
        <v>0.350596423833201</v>
      </c>
    </row>
    <row r="632" spans="1:24" x14ac:dyDescent="0.2">
      <c r="A632">
        <v>632</v>
      </c>
      <c r="B632">
        <f t="shared" si="162"/>
        <v>631</v>
      </c>
      <c r="C632">
        <f t="shared" si="163"/>
        <v>0.90271816881256162</v>
      </c>
      <c r="D632">
        <f t="shared" si="164"/>
        <v>2</v>
      </c>
      <c r="E632">
        <v>632</v>
      </c>
      <c r="F632">
        <f t="shared" si="165"/>
        <v>631</v>
      </c>
      <c r="G632">
        <f t="shared" si="166"/>
        <v>0.88931076144566534</v>
      </c>
      <c r="H632">
        <f t="shared" si="167"/>
        <v>1.9833538583490899</v>
      </c>
      <c r="I632">
        <v>632</v>
      </c>
      <c r="J632">
        <f t="shared" si="168"/>
        <v>631</v>
      </c>
      <c r="K632">
        <f t="shared" si="169"/>
        <v>1.6030487967632114</v>
      </c>
      <c r="L632">
        <f t="shared" si="170"/>
        <v>1.62794157892979</v>
      </c>
      <c r="M632">
        <v>632</v>
      </c>
      <c r="N632">
        <f t="shared" si="171"/>
        <v>631</v>
      </c>
      <c r="O632">
        <f t="shared" si="172"/>
        <v>0.74266743523800471</v>
      </c>
      <c r="P632">
        <f t="shared" si="173"/>
        <v>0.80128692225818499</v>
      </c>
      <c r="Q632">
        <v>632</v>
      </c>
      <c r="R632">
        <f t="shared" si="174"/>
        <v>631</v>
      </c>
      <c r="S632">
        <f t="shared" si="175"/>
        <v>1.770865304179384</v>
      </c>
      <c r="T632">
        <f t="shared" si="176"/>
        <v>0.83629635456727502</v>
      </c>
      <c r="U632">
        <v>632</v>
      </c>
      <c r="V632">
        <f t="shared" si="177"/>
        <v>631</v>
      </c>
      <c r="W632">
        <f t="shared" si="178"/>
        <v>1.6203350692158867</v>
      </c>
      <c r="X632">
        <f t="shared" si="179"/>
        <v>0.649403576166799</v>
      </c>
    </row>
    <row r="633" spans="1:24" x14ac:dyDescent="0.2">
      <c r="A633">
        <v>633</v>
      </c>
      <c r="B633">
        <f t="shared" si="162"/>
        <v>632</v>
      </c>
      <c r="C633">
        <f t="shared" si="163"/>
        <v>0.90414878397708232</v>
      </c>
      <c r="D633">
        <f t="shared" si="164"/>
        <v>1</v>
      </c>
      <c r="E633">
        <v>633</v>
      </c>
      <c r="F633">
        <f t="shared" si="165"/>
        <v>632</v>
      </c>
      <c r="G633">
        <f t="shared" si="166"/>
        <v>0.89069374816483293</v>
      </c>
      <c r="H633">
        <f t="shared" si="167"/>
        <v>1.0166461416509101</v>
      </c>
      <c r="I633">
        <v>633</v>
      </c>
      <c r="J633">
        <f t="shared" si="168"/>
        <v>632</v>
      </c>
      <c r="K633">
        <f t="shared" si="169"/>
        <v>1.6034148670891908</v>
      </c>
      <c r="L633">
        <f t="shared" si="170"/>
        <v>1.37205842107021</v>
      </c>
      <c r="M633">
        <v>633</v>
      </c>
      <c r="N633">
        <f t="shared" si="171"/>
        <v>632</v>
      </c>
      <c r="O633">
        <f t="shared" si="172"/>
        <v>0.74352948651771333</v>
      </c>
      <c r="P633">
        <f t="shared" si="173"/>
        <v>0.19871307774181499</v>
      </c>
      <c r="Q633">
        <v>633</v>
      </c>
      <c r="R633">
        <f t="shared" si="174"/>
        <v>632</v>
      </c>
      <c r="S633">
        <f t="shared" si="175"/>
        <v>1.771827525508618</v>
      </c>
      <c r="T633">
        <f t="shared" si="176"/>
        <v>0.163703645432725</v>
      </c>
      <c r="U633">
        <v>633</v>
      </c>
      <c r="V633">
        <f t="shared" si="177"/>
        <v>632</v>
      </c>
      <c r="W633">
        <f t="shared" si="178"/>
        <v>1.6207625472592824</v>
      </c>
      <c r="X633">
        <f t="shared" si="179"/>
        <v>0.350596423833201</v>
      </c>
    </row>
    <row r="634" spans="1:24" x14ac:dyDescent="0.2">
      <c r="A634">
        <v>634</v>
      </c>
      <c r="B634">
        <f t="shared" si="162"/>
        <v>633</v>
      </c>
      <c r="C634">
        <f t="shared" si="163"/>
        <v>0.90557939914160301</v>
      </c>
      <c r="D634">
        <f t="shared" si="164"/>
        <v>2</v>
      </c>
      <c r="E634">
        <v>634</v>
      </c>
      <c r="F634">
        <f t="shared" si="165"/>
        <v>633</v>
      </c>
      <c r="G634">
        <f t="shared" si="166"/>
        <v>0.89207673488400063</v>
      </c>
      <c r="H634">
        <f t="shared" si="167"/>
        <v>1.9833538583490899</v>
      </c>
      <c r="I634">
        <v>634</v>
      </c>
      <c r="J634">
        <f t="shared" si="168"/>
        <v>633</v>
      </c>
      <c r="K634">
        <f t="shared" si="169"/>
        <v>1.6037809374151704</v>
      </c>
      <c r="L634">
        <f t="shared" si="170"/>
        <v>1.62794157892979</v>
      </c>
      <c r="M634">
        <v>634</v>
      </c>
      <c r="N634">
        <f t="shared" si="171"/>
        <v>633</v>
      </c>
      <c r="O634">
        <f t="shared" si="172"/>
        <v>0.74439153779742206</v>
      </c>
      <c r="P634">
        <f t="shared" si="173"/>
        <v>0.80128692225818499</v>
      </c>
      <c r="Q634">
        <v>634</v>
      </c>
      <c r="R634">
        <f t="shared" si="174"/>
        <v>633</v>
      </c>
      <c r="S634">
        <f t="shared" si="175"/>
        <v>1.772789746837852</v>
      </c>
      <c r="T634">
        <f t="shared" si="176"/>
        <v>0.83629635456727502</v>
      </c>
      <c r="U634">
        <v>634</v>
      </c>
      <c r="V634">
        <f t="shared" si="177"/>
        <v>633</v>
      </c>
      <c r="W634">
        <f t="shared" si="178"/>
        <v>1.6211900253026781</v>
      </c>
      <c r="X634">
        <f t="shared" si="179"/>
        <v>0.649403576166799</v>
      </c>
    </row>
    <row r="635" spans="1:24" x14ac:dyDescent="0.2">
      <c r="A635">
        <v>635</v>
      </c>
      <c r="B635">
        <f t="shared" si="162"/>
        <v>634</v>
      </c>
      <c r="C635">
        <f t="shared" si="163"/>
        <v>0.90701001430612371</v>
      </c>
      <c r="D635">
        <f t="shared" si="164"/>
        <v>1</v>
      </c>
      <c r="E635">
        <v>635</v>
      </c>
      <c r="F635">
        <f t="shared" si="165"/>
        <v>634</v>
      </c>
      <c r="G635">
        <f t="shared" si="166"/>
        <v>0.89345972160316822</v>
      </c>
      <c r="H635">
        <f t="shared" si="167"/>
        <v>1.0166461416509101</v>
      </c>
      <c r="I635">
        <v>635</v>
      </c>
      <c r="J635">
        <f t="shared" si="168"/>
        <v>634</v>
      </c>
      <c r="K635">
        <f t="shared" si="169"/>
        <v>1.6041470077411497</v>
      </c>
      <c r="L635">
        <f t="shared" si="170"/>
        <v>1.37205842107021</v>
      </c>
      <c r="M635">
        <v>635</v>
      </c>
      <c r="N635">
        <f t="shared" si="171"/>
        <v>634</v>
      </c>
      <c r="O635">
        <f t="shared" si="172"/>
        <v>0.7452535890771308</v>
      </c>
      <c r="P635">
        <f t="shared" si="173"/>
        <v>0.19871307774181499</v>
      </c>
      <c r="Q635">
        <v>635</v>
      </c>
      <c r="R635">
        <f t="shared" si="174"/>
        <v>634</v>
      </c>
      <c r="S635">
        <f t="shared" si="175"/>
        <v>1.7737519681670859</v>
      </c>
      <c r="T635">
        <f t="shared" si="176"/>
        <v>0.163703645432725</v>
      </c>
      <c r="U635">
        <v>635</v>
      </c>
      <c r="V635">
        <f t="shared" si="177"/>
        <v>634</v>
      </c>
      <c r="W635">
        <f t="shared" si="178"/>
        <v>1.6216175033460738</v>
      </c>
      <c r="X635">
        <f t="shared" si="179"/>
        <v>0.350596423833201</v>
      </c>
    </row>
    <row r="636" spans="1:24" x14ac:dyDescent="0.2">
      <c r="A636">
        <v>636</v>
      </c>
      <c r="B636">
        <f t="shared" si="162"/>
        <v>635</v>
      </c>
      <c r="C636">
        <f t="shared" si="163"/>
        <v>0.90844062947064441</v>
      </c>
      <c r="D636">
        <f t="shared" si="164"/>
        <v>2</v>
      </c>
      <c r="E636">
        <v>636</v>
      </c>
      <c r="F636">
        <f t="shared" si="165"/>
        <v>635</v>
      </c>
      <c r="G636">
        <f t="shared" si="166"/>
        <v>0.89484270832233581</v>
      </c>
      <c r="H636">
        <f t="shared" si="167"/>
        <v>1.9833538583490899</v>
      </c>
      <c r="I636">
        <v>636</v>
      </c>
      <c r="J636">
        <f t="shared" si="168"/>
        <v>635</v>
      </c>
      <c r="K636">
        <f t="shared" si="169"/>
        <v>1.6045130780671291</v>
      </c>
      <c r="L636">
        <f t="shared" si="170"/>
        <v>1.62794157892979</v>
      </c>
      <c r="M636">
        <v>636</v>
      </c>
      <c r="N636">
        <f t="shared" si="171"/>
        <v>635</v>
      </c>
      <c r="O636">
        <f t="shared" si="172"/>
        <v>0.74611564035683953</v>
      </c>
      <c r="P636">
        <f t="shared" si="173"/>
        <v>0.80128692225818499</v>
      </c>
      <c r="Q636">
        <v>636</v>
      </c>
      <c r="R636">
        <f t="shared" si="174"/>
        <v>635</v>
      </c>
      <c r="S636">
        <f t="shared" si="175"/>
        <v>1.7747141894963201</v>
      </c>
      <c r="T636">
        <f t="shared" si="176"/>
        <v>0.83629635456727502</v>
      </c>
      <c r="U636">
        <v>636</v>
      </c>
      <c r="V636">
        <f t="shared" si="177"/>
        <v>635</v>
      </c>
      <c r="W636">
        <f t="shared" si="178"/>
        <v>1.6220449813894695</v>
      </c>
      <c r="X636">
        <f t="shared" si="179"/>
        <v>0.649403576166799</v>
      </c>
    </row>
    <row r="637" spans="1:24" x14ac:dyDescent="0.2">
      <c r="A637">
        <v>637</v>
      </c>
      <c r="B637">
        <f t="shared" si="162"/>
        <v>636</v>
      </c>
      <c r="C637">
        <f t="shared" si="163"/>
        <v>0.90987124463516511</v>
      </c>
      <c r="D637">
        <f t="shared" si="164"/>
        <v>1</v>
      </c>
      <c r="E637">
        <v>637</v>
      </c>
      <c r="F637">
        <f t="shared" si="165"/>
        <v>636</v>
      </c>
      <c r="G637">
        <f t="shared" si="166"/>
        <v>0.8962256950415034</v>
      </c>
      <c r="H637">
        <f t="shared" si="167"/>
        <v>1.0166461416509101</v>
      </c>
      <c r="I637">
        <v>637</v>
      </c>
      <c r="J637">
        <f t="shared" si="168"/>
        <v>636</v>
      </c>
      <c r="K637">
        <f t="shared" si="169"/>
        <v>1.6048791483931084</v>
      </c>
      <c r="L637">
        <f t="shared" si="170"/>
        <v>1.37205842107021</v>
      </c>
      <c r="M637">
        <v>637</v>
      </c>
      <c r="N637">
        <f t="shared" si="171"/>
        <v>636</v>
      </c>
      <c r="O637">
        <f t="shared" si="172"/>
        <v>0.74697769163654815</v>
      </c>
      <c r="P637">
        <f t="shared" si="173"/>
        <v>0.19871307774181499</v>
      </c>
      <c r="Q637">
        <v>637</v>
      </c>
      <c r="R637">
        <f t="shared" si="174"/>
        <v>636</v>
      </c>
      <c r="S637">
        <f t="shared" si="175"/>
        <v>1.7756764108255541</v>
      </c>
      <c r="T637">
        <f t="shared" si="176"/>
        <v>0.163703645432725</v>
      </c>
      <c r="U637">
        <v>637</v>
      </c>
      <c r="V637">
        <f t="shared" si="177"/>
        <v>636</v>
      </c>
      <c r="W637">
        <f t="shared" si="178"/>
        <v>1.6224724594328652</v>
      </c>
      <c r="X637">
        <f t="shared" si="179"/>
        <v>0.350596423833201</v>
      </c>
    </row>
    <row r="638" spans="1:24" x14ac:dyDescent="0.2">
      <c r="A638">
        <v>638</v>
      </c>
      <c r="B638">
        <f t="shared" si="162"/>
        <v>637</v>
      </c>
      <c r="C638">
        <f t="shared" si="163"/>
        <v>0.91130185979968581</v>
      </c>
      <c r="D638">
        <f t="shared" si="164"/>
        <v>2</v>
      </c>
      <c r="E638">
        <v>638</v>
      </c>
      <c r="F638">
        <f t="shared" si="165"/>
        <v>637</v>
      </c>
      <c r="G638">
        <f t="shared" si="166"/>
        <v>0.89760868176067099</v>
      </c>
      <c r="H638">
        <f t="shared" si="167"/>
        <v>1.9833538583490899</v>
      </c>
      <c r="I638">
        <v>638</v>
      </c>
      <c r="J638">
        <f t="shared" si="168"/>
        <v>637</v>
      </c>
      <c r="K638">
        <f t="shared" si="169"/>
        <v>1.6052452187190878</v>
      </c>
      <c r="L638">
        <f t="shared" si="170"/>
        <v>1.62794157892979</v>
      </c>
      <c r="M638">
        <v>638</v>
      </c>
      <c r="N638">
        <f t="shared" si="171"/>
        <v>637</v>
      </c>
      <c r="O638">
        <f t="shared" si="172"/>
        <v>0.74783974291625688</v>
      </c>
      <c r="P638">
        <f t="shared" si="173"/>
        <v>0.80128692225818499</v>
      </c>
      <c r="Q638">
        <v>638</v>
      </c>
      <c r="R638">
        <f t="shared" si="174"/>
        <v>637</v>
      </c>
      <c r="S638">
        <f t="shared" si="175"/>
        <v>1.776638632154788</v>
      </c>
      <c r="T638">
        <f t="shared" si="176"/>
        <v>0.83629635456727502</v>
      </c>
      <c r="U638">
        <v>638</v>
      </c>
      <c r="V638">
        <f t="shared" si="177"/>
        <v>637</v>
      </c>
      <c r="W638">
        <f t="shared" si="178"/>
        <v>1.6228999374762609</v>
      </c>
      <c r="X638">
        <f t="shared" si="179"/>
        <v>0.649403576166799</v>
      </c>
    </row>
    <row r="639" spans="1:24" x14ac:dyDescent="0.2">
      <c r="A639">
        <v>639</v>
      </c>
      <c r="B639">
        <f t="shared" si="162"/>
        <v>638</v>
      </c>
      <c r="C639">
        <f t="shared" si="163"/>
        <v>0.91273247496420651</v>
      </c>
      <c r="D639">
        <f t="shared" si="164"/>
        <v>1</v>
      </c>
      <c r="E639">
        <v>639</v>
      </c>
      <c r="F639">
        <f t="shared" si="165"/>
        <v>638</v>
      </c>
      <c r="G639">
        <f t="shared" si="166"/>
        <v>0.89899166847983858</v>
      </c>
      <c r="H639">
        <f t="shared" si="167"/>
        <v>1.0166461416509101</v>
      </c>
      <c r="I639">
        <v>639</v>
      </c>
      <c r="J639">
        <f t="shared" si="168"/>
        <v>638</v>
      </c>
      <c r="K639">
        <f t="shared" si="169"/>
        <v>1.6056112890450673</v>
      </c>
      <c r="L639">
        <f t="shared" si="170"/>
        <v>1.37205842107021</v>
      </c>
      <c r="M639">
        <v>639</v>
      </c>
      <c r="N639">
        <f t="shared" si="171"/>
        <v>638</v>
      </c>
      <c r="O639">
        <f t="shared" si="172"/>
        <v>0.74870179419596561</v>
      </c>
      <c r="P639">
        <f t="shared" si="173"/>
        <v>0.19871307774181499</v>
      </c>
      <c r="Q639">
        <v>639</v>
      </c>
      <c r="R639">
        <f t="shared" si="174"/>
        <v>638</v>
      </c>
      <c r="S639">
        <f t="shared" si="175"/>
        <v>1.7776008534840222</v>
      </c>
      <c r="T639">
        <f t="shared" si="176"/>
        <v>0.163703645432725</v>
      </c>
      <c r="U639">
        <v>639</v>
      </c>
      <c r="V639">
        <f t="shared" si="177"/>
        <v>638</v>
      </c>
      <c r="W639">
        <f t="shared" si="178"/>
        <v>1.6233274155196566</v>
      </c>
      <c r="X639">
        <f t="shared" si="179"/>
        <v>0.350596423833201</v>
      </c>
    </row>
    <row r="640" spans="1:24" x14ac:dyDescent="0.2">
      <c r="A640">
        <v>640</v>
      </c>
      <c r="B640">
        <f t="shared" si="162"/>
        <v>639</v>
      </c>
      <c r="C640">
        <f t="shared" si="163"/>
        <v>0.91416309012872721</v>
      </c>
      <c r="D640">
        <f t="shared" si="164"/>
        <v>2</v>
      </c>
      <c r="E640">
        <v>640</v>
      </c>
      <c r="F640">
        <f t="shared" si="165"/>
        <v>639</v>
      </c>
      <c r="G640">
        <f t="shared" si="166"/>
        <v>0.90037465519900617</v>
      </c>
      <c r="H640">
        <f t="shared" si="167"/>
        <v>1.9833538583490899</v>
      </c>
      <c r="I640">
        <v>640</v>
      </c>
      <c r="J640">
        <f t="shared" si="168"/>
        <v>639</v>
      </c>
      <c r="K640">
        <f t="shared" si="169"/>
        <v>1.6059773593710467</v>
      </c>
      <c r="L640">
        <f t="shared" si="170"/>
        <v>1.62794157892979</v>
      </c>
      <c r="M640">
        <v>640</v>
      </c>
      <c r="N640">
        <f t="shared" si="171"/>
        <v>639</v>
      </c>
      <c r="O640">
        <f t="shared" si="172"/>
        <v>0.74956384547567434</v>
      </c>
      <c r="P640">
        <f t="shared" si="173"/>
        <v>0.80128692225818499</v>
      </c>
      <c r="Q640">
        <v>640</v>
      </c>
      <c r="R640">
        <f t="shared" si="174"/>
        <v>639</v>
      </c>
      <c r="S640">
        <f t="shared" si="175"/>
        <v>1.7785630748132562</v>
      </c>
      <c r="T640">
        <f t="shared" si="176"/>
        <v>0.83629635456727502</v>
      </c>
      <c r="U640">
        <v>640</v>
      </c>
      <c r="V640">
        <f t="shared" si="177"/>
        <v>639</v>
      </c>
      <c r="W640">
        <f t="shared" si="178"/>
        <v>1.6237548935630524</v>
      </c>
      <c r="X640">
        <f t="shared" si="179"/>
        <v>0.649403576166799</v>
      </c>
    </row>
    <row r="641" spans="1:24" x14ac:dyDescent="0.2">
      <c r="A641">
        <v>641</v>
      </c>
      <c r="B641">
        <f t="shared" ref="B641:B704" si="180">(A641-1)</f>
        <v>640</v>
      </c>
      <c r="C641">
        <f t="shared" ref="C641:C704" si="181">0+B641*0.0014306151645207</f>
        <v>0.91559370529324791</v>
      </c>
      <c r="D641">
        <f t="shared" ref="D641:D700" si="182">IF(B641/2-INT(B641/2)&lt;0.1,1,2)</f>
        <v>1</v>
      </c>
      <c r="E641">
        <v>641</v>
      </c>
      <c r="F641">
        <f t="shared" ref="F641:F704" si="183">(E641-1)</f>
        <v>640</v>
      </c>
      <c r="G641">
        <f t="shared" ref="G641:G704" si="184">0.0166461416509098+F641*0.0013829867191676</f>
        <v>0.90175764191817376</v>
      </c>
      <c r="H641">
        <f t="shared" ref="H641:H700" si="185">IF(F641/2-INT(F641/2)&lt;0.1,1.01664614165091,1.98335385834909)</f>
        <v>1.0166461416509101</v>
      </c>
      <c r="I641">
        <v>641</v>
      </c>
      <c r="J641">
        <f t="shared" ref="J641:J704" si="186">(I641-1)</f>
        <v>640</v>
      </c>
      <c r="K641">
        <f t="shared" ref="K641:K704" si="187">1.37205842107021+J641*0.0003660703259794</f>
        <v>1.606343429697026</v>
      </c>
      <c r="L641">
        <f t="shared" ref="L641:L700" si="188">IF(J641/2-INT(J641/2)&lt;0.1,1.37205842107021,1.62794157892979)</f>
        <v>1.37205842107021</v>
      </c>
      <c r="M641">
        <v>641</v>
      </c>
      <c r="N641">
        <f t="shared" ref="N641:N704" si="189">(M641-1)</f>
        <v>640</v>
      </c>
      <c r="O641">
        <f t="shared" ref="O641:O704" si="190">0.198713077741815+N641*0.0008620512797087</f>
        <v>0.75042589675538296</v>
      </c>
      <c r="P641">
        <f t="shared" ref="P641:P700" si="191">IF(N641/2-INT(N641/2)&lt;0.1,0.198713077741815,0.801286922258185)</f>
        <v>0.19871307774181499</v>
      </c>
      <c r="Q641">
        <v>641</v>
      </c>
      <c r="R641">
        <f t="shared" ref="R641:R704" si="192">(Q641-1)</f>
        <v>640</v>
      </c>
      <c r="S641">
        <f t="shared" ref="S641:S704" si="193">1.16370364543273+R641*0.000962221329234</f>
        <v>1.7795252961424901</v>
      </c>
      <c r="T641">
        <f t="shared" ref="T641:T700" si="194">IF(R641/2-INT(R641/2)&lt;0.1,0.163703645432725,0.836296354567275)</f>
        <v>0.163703645432725</v>
      </c>
      <c r="U641">
        <v>641</v>
      </c>
      <c r="V641">
        <f t="shared" ref="V641:V704" si="195">(U641-1)</f>
        <v>640</v>
      </c>
      <c r="W641">
        <f t="shared" ref="W641:W704" si="196">1.3505964238332+V641*0.0004274780433957</f>
        <v>1.6241823716064481</v>
      </c>
      <c r="X641">
        <f t="shared" ref="X641:X700" si="197">IF(V641/2-INT(V641/2)&lt;0.1,0.350596423833201,0.649403576166799)</f>
        <v>0.350596423833201</v>
      </c>
    </row>
    <row r="642" spans="1:24" x14ac:dyDescent="0.2">
      <c r="A642">
        <v>642</v>
      </c>
      <c r="B642">
        <f t="shared" si="180"/>
        <v>641</v>
      </c>
      <c r="C642">
        <f t="shared" si="181"/>
        <v>0.9170243204577686</v>
      </c>
      <c r="D642">
        <f t="shared" si="182"/>
        <v>2</v>
      </c>
      <c r="E642">
        <v>642</v>
      </c>
      <c r="F642">
        <f t="shared" si="183"/>
        <v>641</v>
      </c>
      <c r="G642">
        <f t="shared" si="184"/>
        <v>0.90314062863734135</v>
      </c>
      <c r="H642">
        <f t="shared" si="185"/>
        <v>1.9833538583490899</v>
      </c>
      <c r="I642">
        <v>642</v>
      </c>
      <c r="J642">
        <f t="shared" si="186"/>
        <v>641</v>
      </c>
      <c r="K642">
        <f t="shared" si="187"/>
        <v>1.6067095000230054</v>
      </c>
      <c r="L642">
        <f t="shared" si="188"/>
        <v>1.62794157892979</v>
      </c>
      <c r="M642">
        <v>642</v>
      </c>
      <c r="N642">
        <f t="shared" si="189"/>
        <v>641</v>
      </c>
      <c r="O642">
        <f t="shared" si="190"/>
        <v>0.75128794803509169</v>
      </c>
      <c r="P642">
        <f t="shared" si="191"/>
        <v>0.80128692225818499</v>
      </c>
      <c r="Q642">
        <v>642</v>
      </c>
      <c r="R642">
        <f t="shared" si="192"/>
        <v>641</v>
      </c>
      <c r="S642">
        <f t="shared" si="193"/>
        <v>1.7804875174717241</v>
      </c>
      <c r="T642">
        <f t="shared" si="194"/>
        <v>0.83629635456727502</v>
      </c>
      <c r="U642">
        <v>642</v>
      </c>
      <c r="V642">
        <f t="shared" si="195"/>
        <v>641</v>
      </c>
      <c r="W642">
        <f t="shared" si="196"/>
        <v>1.6246098496498438</v>
      </c>
      <c r="X642">
        <f t="shared" si="197"/>
        <v>0.649403576166799</v>
      </c>
    </row>
    <row r="643" spans="1:24" x14ac:dyDescent="0.2">
      <c r="A643">
        <v>643</v>
      </c>
      <c r="B643">
        <f t="shared" si="180"/>
        <v>642</v>
      </c>
      <c r="C643">
        <f t="shared" si="181"/>
        <v>0.9184549356222893</v>
      </c>
      <c r="D643">
        <f t="shared" si="182"/>
        <v>1</v>
      </c>
      <c r="E643">
        <v>643</v>
      </c>
      <c r="F643">
        <f t="shared" si="183"/>
        <v>642</v>
      </c>
      <c r="G643">
        <f t="shared" si="184"/>
        <v>0.90452361535650894</v>
      </c>
      <c r="H643">
        <f t="shared" si="185"/>
        <v>1.0166461416509101</v>
      </c>
      <c r="I643">
        <v>643</v>
      </c>
      <c r="J643">
        <f t="shared" si="186"/>
        <v>642</v>
      </c>
      <c r="K643">
        <f t="shared" si="187"/>
        <v>1.607075570348985</v>
      </c>
      <c r="L643">
        <f t="shared" si="188"/>
        <v>1.37205842107021</v>
      </c>
      <c r="M643">
        <v>643</v>
      </c>
      <c r="N643">
        <f t="shared" si="189"/>
        <v>642</v>
      </c>
      <c r="O643">
        <f t="shared" si="190"/>
        <v>0.75214999931480042</v>
      </c>
      <c r="P643">
        <f t="shared" si="191"/>
        <v>0.19871307774181499</v>
      </c>
      <c r="Q643">
        <v>643</v>
      </c>
      <c r="R643">
        <f t="shared" si="192"/>
        <v>642</v>
      </c>
      <c r="S643">
        <f t="shared" si="193"/>
        <v>1.781449738800958</v>
      </c>
      <c r="T643">
        <f t="shared" si="194"/>
        <v>0.163703645432725</v>
      </c>
      <c r="U643">
        <v>643</v>
      </c>
      <c r="V643">
        <f t="shared" si="195"/>
        <v>642</v>
      </c>
      <c r="W643">
        <f t="shared" si="196"/>
        <v>1.6250373276932395</v>
      </c>
      <c r="X643">
        <f t="shared" si="197"/>
        <v>0.350596423833201</v>
      </c>
    </row>
    <row r="644" spans="1:24" x14ac:dyDescent="0.2">
      <c r="A644">
        <v>644</v>
      </c>
      <c r="B644">
        <f t="shared" si="180"/>
        <v>643</v>
      </c>
      <c r="C644">
        <f t="shared" si="181"/>
        <v>0.91988555078681</v>
      </c>
      <c r="D644">
        <f t="shared" si="182"/>
        <v>2</v>
      </c>
      <c r="E644">
        <v>644</v>
      </c>
      <c r="F644">
        <f t="shared" si="183"/>
        <v>643</v>
      </c>
      <c r="G644">
        <f t="shared" si="184"/>
        <v>0.90590660207567664</v>
      </c>
      <c r="H644">
        <f t="shared" si="185"/>
        <v>1.9833538583490899</v>
      </c>
      <c r="I644">
        <v>644</v>
      </c>
      <c r="J644">
        <f t="shared" si="186"/>
        <v>643</v>
      </c>
      <c r="K644">
        <f t="shared" si="187"/>
        <v>1.6074416406749643</v>
      </c>
      <c r="L644">
        <f t="shared" si="188"/>
        <v>1.62794157892979</v>
      </c>
      <c r="M644">
        <v>644</v>
      </c>
      <c r="N644">
        <f t="shared" si="189"/>
        <v>643</v>
      </c>
      <c r="O644">
        <f t="shared" si="190"/>
        <v>0.75301205059450904</v>
      </c>
      <c r="P644">
        <f t="shared" si="191"/>
        <v>0.80128692225818499</v>
      </c>
      <c r="Q644">
        <v>644</v>
      </c>
      <c r="R644">
        <f t="shared" si="192"/>
        <v>643</v>
      </c>
      <c r="S644">
        <f t="shared" si="193"/>
        <v>1.782411960130192</v>
      </c>
      <c r="T644">
        <f t="shared" si="194"/>
        <v>0.83629635456727502</v>
      </c>
      <c r="U644">
        <v>644</v>
      </c>
      <c r="V644">
        <f t="shared" si="195"/>
        <v>643</v>
      </c>
      <c r="W644">
        <f t="shared" si="196"/>
        <v>1.6254648057366352</v>
      </c>
      <c r="X644">
        <f t="shared" si="197"/>
        <v>0.649403576166799</v>
      </c>
    </row>
    <row r="645" spans="1:24" x14ac:dyDescent="0.2">
      <c r="A645">
        <v>645</v>
      </c>
      <c r="B645">
        <f t="shared" si="180"/>
        <v>644</v>
      </c>
      <c r="C645">
        <f t="shared" si="181"/>
        <v>0.9213161659513307</v>
      </c>
      <c r="D645">
        <f t="shared" si="182"/>
        <v>1</v>
      </c>
      <c r="E645">
        <v>645</v>
      </c>
      <c r="F645">
        <f t="shared" si="183"/>
        <v>644</v>
      </c>
      <c r="G645">
        <f t="shared" si="184"/>
        <v>0.90728958879484423</v>
      </c>
      <c r="H645">
        <f t="shared" si="185"/>
        <v>1.0166461416509101</v>
      </c>
      <c r="I645">
        <v>645</v>
      </c>
      <c r="J645">
        <f t="shared" si="186"/>
        <v>644</v>
      </c>
      <c r="K645">
        <f t="shared" si="187"/>
        <v>1.6078077110009437</v>
      </c>
      <c r="L645">
        <f t="shared" si="188"/>
        <v>1.37205842107021</v>
      </c>
      <c r="M645">
        <v>645</v>
      </c>
      <c r="N645">
        <f t="shared" si="189"/>
        <v>644</v>
      </c>
      <c r="O645">
        <f t="shared" si="190"/>
        <v>0.75387410187421777</v>
      </c>
      <c r="P645">
        <f t="shared" si="191"/>
        <v>0.19871307774181499</v>
      </c>
      <c r="Q645">
        <v>645</v>
      </c>
      <c r="R645">
        <f t="shared" si="192"/>
        <v>644</v>
      </c>
      <c r="S645">
        <f t="shared" si="193"/>
        <v>1.7833741814594259</v>
      </c>
      <c r="T645">
        <f t="shared" si="194"/>
        <v>0.163703645432725</v>
      </c>
      <c r="U645">
        <v>645</v>
      </c>
      <c r="V645">
        <f t="shared" si="195"/>
        <v>644</v>
      </c>
      <c r="W645">
        <f t="shared" si="196"/>
        <v>1.6258922837800309</v>
      </c>
      <c r="X645">
        <f t="shared" si="197"/>
        <v>0.350596423833201</v>
      </c>
    </row>
    <row r="646" spans="1:24" x14ac:dyDescent="0.2">
      <c r="A646">
        <v>646</v>
      </c>
      <c r="B646">
        <f t="shared" si="180"/>
        <v>645</v>
      </c>
      <c r="C646">
        <f t="shared" si="181"/>
        <v>0.9227467811158514</v>
      </c>
      <c r="D646">
        <f t="shared" si="182"/>
        <v>2</v>
      </c>
      <c r="E646">
        <v>646</v>
      </c>
      <c r="F646">
        <f t="shared" si="183"/>
        <v>645</v>
      </c>
      <c r="G646">
        <f t="shared" si="184"/>
        <v>0.90867257551401182</v>
      </c>
      <c r="H646">
        <f t="shared" si="185"/>
        <v>1.9833538583490899</v>
      </c>
      <c r="I646">
        <v>646</v>
      </c>
      <c r="J646">
        <f t="shared" si="186"/>
        <v>645</v>
      </c>
      <c r="K646">
        <f t="shared" si="187"/>
        <v>1.608173781326923</v>
      </c>
      <c r="L646">
        <f t="shared" si="188"/>
        <v>1.62794157892979</v>
      </c>
      <c r="M646">
        <v>646</v>
      </c>
      <c r="N646">
        <f t="shared" si="189"/>
        <v>645</v>
      </c>
      <c r="O646">
        <f t="shared" si="190"/>
        <v>0.7547361531539265</v>
      </c>
      <c r="P646">
        <f t="shared" si="191"/>
        <v>0.80128692225818499</v>
      </c>
      <c r="Q646">
        <v>646</v>
      </c>
      <c r="R646">
        <f t="shared" si="192"/>
        <v>645</v>
      </c>
      <c r="S646">
        <f t="shared" si="193"/>
        <v>1.7843364027886599</v>
      </c>
      <c r="T646">
        <f t="shared" si="194"/>
        <v>0.83629635456727502</v>
      </c>
      <c r="U646">
        <v>646</v>
      </c>
      <c r="V646">
        <f t="shared" si="195"/>
        <v>645</v>
      </c>
      <c r="W646">
        <f t="shared" si="196"/>
        <v>1.6263197618234266</v>
      </c>
      <c r="X646">
        <f t="shared" si="197"/>
        <v>0.649403576166799</v>
      </c>
    </row>
    <row r="647" spans="1:24" x14ac:dyDescent="0.2">
      <c r="A647">
        <v>647</v>
      </c>
      <c r="B647">
        <f t="shared" si="180"/>
        <v>646</v>
      </c>
      <c r="C647">
        <f t="shared" si="181"/>
        <v>0.9241773962803721</v>
      </c>
      <c r="D647">
        <f t="shared" si="182"/>
        <v>1</v>
      </c>
      <c r="E647">
        <v>647</v>
      </c>
      <c r="F647">
        <f t="shared" si="183"/>
        <v>646</v>
      </c>
      <c r="G647">
        <f t="shared" si="184"/>
        <v>0.9100555622331794</v>
      </c>
      <c r="H647">
        <f t="shared" si="185"/>
        <v>1.0166461416509101</v>
      </c>
      <c r="I647">
        <v>647</v>
      </c>
      <c r="J647">
        <f t="shared" si="186"/>
        <v>646</v>
      </c>
      <c r="K647">
        <f t="shared" si="187"/>
        <v>1.6085398516529024</v>
      </c>
      <c r="L647">
        <f t="shared" si="188"/>
        <v>1.37205842107021</v>
      </c>
      <c r="M647">
        <v>647</v>
      </c>
      <c r="N647">
        <f t="shared" si="189"/>
        <v>646</v>
      </c>
      <c r="O647">
        <f t="shared" si="190"/>
        <v>0.75559820443363523</v>
      </c>
      <c r="P647">
        <f t="shared" si="191"/>
        <v>0.19871307774181499</v>
      </c>
      <c r="Q647">
        <v>647</v>
      </c>
      <c r="R647">
        <f t="shared" si="192"/>
        <v>646</v>
      </c>
      <c r="S647">
        <f t="shared" si="193"/>
        <v>1.7852986241178941</v>
      </c>
      <c r="T647">
        <f t="shared" si="194"/>
        <v>0.163703645432725</v>
      </c>
      <c r="U647">
        <v>647</v>
      </c>
      <c r="V647">
        <f t="shared" si="195"/>
        <v>646</v>
      </c>
      <c r="W647">
        <f t="shared" si="196"/>
        <v>1.6267472398668223</v>
      </c>
      <c r="X647">
        <f t="shared" si="197"/>
        <v>0.350596423833201</v>
      </c>
    </row>
    <row r="648" spans="1:24" x14ac:dyDescent="0.2">
      <c r="A648">
        <v>648</v>
      </c>
      <c r="B648">
        <f t="shared" si="180"/>
        <v>647</v>
      </c>
      <c r="C648">
        <f t="shared" si="181"/>
        <v>0.9256080114448928</v>
      </c>
      <c r="D648">
        <f t="shared" si="182"/>
        <v>2</v>
      </c>
      <c r="E648">
        <v>648</v>
      </c>
      <c r="F648">
        <f t="shared" si="183"/>
        <v>647</v>
      </c>
      <c r="G648">
        <f t="shared" si="184"/>
        <v>0.91143854895234699</v>
      </c>
      <c r="H648">
        <f t="shared" si="185"/>
        <v>1.9833538583490899</v>
      </c>
      <c r="I648">
        <v>648</v>
      </c>
      <c r="J648">
        <f t="shared" si="186"/>
        <v>647</v>
      </c>
      <c r="K648">
        <f t="shared" si="187"/>
        <v>1.6089059219788819</v>
      </c>
      <c r="L648">
        <f t="shared" si="188"/>
        <v>1.62794157892979</v>
      </c>
      <c r="M648">
        <v>648</v>
      </c>
      <c r="N648">
        <f t="shared" si="189"/>
        <v>647</v>
      </c>
      <c r="O648">
        <f t="shared" si="190"/>
        <v>0.75646025571334385</v>
      </c>
      <c r="P648">
        <f t="shared" si="191"/>
        <v>0.80128692225818499</v>
      </c>
      <c r="Q648">
        <v>648</v>
      </c>
      <c r="R648">
        <f t="shared" si="192"/>
        <v>647</v>
      </c>
      <c r="S648">
        <f t="shared" si="193"/>
        <v>1.786260845447128</v>
      </c>
      <c r="T648">
        <f t="shared" si="194"/>
        <v>0.83629635456727502</v>
      </c>
      <c r="U648">
        <v>648</v>
      </c>
      <c r="V648">
        <f t="shared" si="195"/>
        <v>647</v>
      </c>
      <c r="W648">
        <f t="shared" si="196"/>
        <v>1.6271747179102178</v>
      </c>
      <c r="X648">
        <f t="shared" si="197"/>
        <v>0.649403576166799</v>
      </c>
    </row>
    <row r="649" spans="1:24" x14ac:dyDescent="0.2">
      <c r="A649">
        <v>649</v>
      </c>
      <c r="B649">
        <f t="shared" si="180"/>
        <v>648</v>
      </c>
      <c r="C649">
        <f t="shared" si="181"/>
        <v>0.9270386266094135</v>
      </c>
      <c r="D649">
        <f t="shared" si="182"/>
        <v>1</v>
      </c>
      <c r="E649">
        <v>649</v>
      </c>
      <c r="F649">
        <f t="shared" si="183"/>
        <v>648</v>
      </c>
      <c r="G649">
        <f t="shared" si="184"/>
        <v>0.91282153567151458</v>
      </c>
      <c r="H649">
        <f t="shared" si="185"/>
        <v>1.0166461416509101</v>
      </c>
      <c r="I649">
        <v>649</v>
      </c>
      <c r="J649">
        <f t="shared" si="186"/>
        <v>648</v>
      </c>
      <c r="K649">
        <f t="shared" si="187"/>
        <v>1.6092719923048613</v>
      </c>
      <c r="L649">
        <f t="shared" si="188"/>
        <v>1.37205842107021</v>
      </c>
      <c r="M649">
        <v>649</v>
      </c>
      <c r="N649">
        <f t="shared" si="189"/>
        <v>648</v>
      </c>
      <c r="O649">
        <f t="shared" si="190"/>
        <v>0.75732230699305259</v>
      </c>
      <c r="P649">
        <f t="shared" si="191"/>
        <v>0.19871307774181499</v>
      </c>
      <c r="Q649">
        <v>649</v>
      </c>
      <c r="R649">
        <f t="shared" si="192"/>
        <v>648</v>
      </c>
      <c r="S649">
        <f t="shared" si="193"/>
        <v>1.787223066776362</v>
      </c>
      <c r="T649">
        <f t="shared" si="194"/>
        <v>0.163703645432725</v>
      </c>
      <c r="U649">
        <v>649</v>
      </c>
      <c r="V649">
        <f t="shared" si="195"/>
        <v>648</v>
      </c>
      <c r="W649">
        <f t="shared" si="196"/>
        <v>1.6276021959536136</v>
      </c>
      <c r="X649">
        <f t="shared" si="197"/>
        <v>0.350596423833201</v>
      </c>
    </row>
    <row r="650" spans="1:24" x14ac:dyDescent="0.2">
      <c r="A650">
        <v>650</v>
      </c>
      <c r="B650">
        <f t="shared" si="180"/>
        <v>649</v>
      </c>
      <c r="C650">
        <f t="shared" si="181"/>
        <v>0.9284692417739342</v>
      </c>
      <c r="D650">
        <f t="shared" si="182"/>
        <v>2</v>
      </c>
      <c r="E650">
        <v>650</v>
      </c>
      <c r="F650">
        <f t="shared" si="183"/>
        <v>649</v>
      </c>
      <c r="G650">
        <f t="shared" si="184"/>
        <v>0.91420452239068217</v>
      </c>
      <c r="H650">
        <f t="shared" si="185"/>
        <v>1.9833538583490899</v>
      </c>
      <c r="I650">
        <v>650</v>
      </c>
      <c r="J650">
        <f t="shared" si="186"/>
        <v>649</v>
      </c>
      <c r="K650">
        <f t="shared" si="187"/>
        <v>1.6096380626308406</v>
      </c>
      <c r="L650">
        <f t="shared" si="188"/>
        <v>1.62794157892979</v>
      </c>
      <c r="M650">
        <v>650</v>
      </c>
      <c r="N650">
        <f t="shared" si="189"/>
        <v>649</v>
      </c>
      <c r="O650">
        <f t="shared" si="190"/>
        <v>0.75818435827276132</v>
      </c>
      <c r="P650">
        <f t="shared" si="191"/>
        <v>0.80128692225818499</v>
      </c>
      <c r="Q650">
        <v>650</v>
      </c>
      <c r="R650">
        <f t="shared" si="192"/>
        <v>649</v>
      </c>
      <c r="S650">
        <f t="shared" si="193"/>
        <v>1.7881852881055962</v>
      </c>
      <c r="T650">
        <f t="shared" si="194"/>
        <v>0.83629635456727502</v>
      </c>
      <c r="U650">
        <v>650</v>
      </c>
      <c r="V650">
        <f t="shared" si="195"/>
        <v>649</v>
      </c>
      <c r="W650">
        <f t="shared" si="196"/>
        <v>1.6280296739970093</v>
      </c>
      <c r="X650">
        <f t="shared" si="197"/>
        <v>0.649403576166799</v>
      </c>
    </row>
    <row r="651" spans="1:24" x14ac:dyDescent="0.2">
      <c r="A651">
        <v>651</v>
      </c>
      <c r="B651">
        <f t="shared" si="180"/>
        <v>650</v>
      </c>
      <c r="C651">
        <f t="shared" si="181"/>
        <v>0.92989985693845489</v>
      </c>
      <c r="D651">
        <f t="shared" si="182"/>
        <v>1</v>
      </c>
      <c r="E651">
        <v>651</v>
      </c>
      <c r="F651">
        <f t="shared" si="183"/>
        <v>650</v>
      </c>
      <c r="G651">
        <f t="shared" si="184"/>
        <v>0.91558750910984976</v>
      </c>
      <c r="H651">
        <f t="shared" si="185"/>
        <v>1.0166461416509101</v>
      </c>
      <c r="I651">
        <v>651</v>
      </c>
      <c r="J651">
        <f t="shared" si="186"/>
        <v>650</v>
      </c>
      <c r="K651">
        <f t="shared" si="187"/>
        <v>1.61000413295682</v>
      </c>
      <c r="L651">
        <f t="shared" si="188"/>
        <v>1.37205842107021</v>
      </c>
      <c r="M651">
        <v>651</v>
      </c>
      <c r="N651">
        <f t="shared" si="189"/>
        <v>650</v>
      </c>
      <c r="O651">
        <f t="shared" si="190"/>
        <v>0.75904640955246994</v>
      </c>
      <c r="P651">
        <f t="shared" si="191"/>
        <v>0.19871307774181499</v>
      </c>
      <c r="Q651">
        <v>651</v>
      </c>
      <c r="R651">
        <f t="shared" si="192"/>
        <v>650</v>
      </c>
      <c r="S651">
        <f t="shared" si="193"/>
        <v>1.7891475094348301</v>
      </c>
      <c r="T651">
        <f t="shared" si="194"/>
        <v>0.163703645432725</v>
      </c>
      <c r="U651">
        <v>651</v>
      </c>
      <c r="V651">
        <f t="shared" si="195"/>
        <v>650</v>
      </c>
      <c r="W651">
        <f t="shared" si="196"/>
        <v>1.628457152040405</v>
      </c>
      <c r="X651">
        <f t="shared" si="197"/>
        <v>0.350596423833201</v>
      </c>
    </row>
    <row r="652" spans="1:24" x14ac:dyDescent="0.2">
      <c r="A652">
        <v>652</v>
      </c>
      <c r="B652">
        <f t="shared" si="180"/>
        <v>651</v>
      </c>
      <c r="C652">
        <f t="shared" si="181"/>
        <v>0.93133047210297559</v>
      </c>
      <c r="D652">
        <f t="shared" si="182"/>
        <v>2</v>
      </c>
      <c r="E652">
        <v>652</v>
      </c>
      <c r="F652">
        <f t="shared" si="183"/>
        <v>651</v>
      </c>
      <c r="G652">
        <f t="shared" si="184"/>
        <v>0.91697049582901735</v>
      </c>
      <c r="H652">
        <f t="shared" si="185"/>
        <v>1.9833538583490899</v>
      </c>
      <c r="I652">
        <v>652</v>
      </c>
      <c r="J652">
        <f t="shared" si="186"/>
        <v>651</v>
      </c>
      <c r="K652">
        <f t="shared" si="187"/>
        <v>1.6103702032827996</v>
      </c>
      <c r="L652">
        <f t="shared" si="188"/>
        <v>1.62794157892979</v>
      </c>
      <c r="M652">
        <v>652</v>
      </c>
      <c r="N652">
        <f t="shared" si="189"/>
        <v>651</v>
      </c>
      <c r="O652">
        <f t="shared" si="190"/>
        <v>0.75990846083217867</v>
      </c>
      <c r="P652">
        <f t="shared" si="191"/>
        <v>0.80128692225818499</v>
      </c>
      <c r="Q652">
        <v>652</v>
      </c>
      <c r="R652">
        <f t="shared" si="192"/>
        <v>651</v>
      </c>
      <c r="S652">
        <f t="shared" si="193"/>
        <v>1.7901097307640641</v>
      </c>
      <c r="T652">
        <f t="shared" si="194"/>
        <v>0.83629635456727502</v>
      </c>
      <c r="U652">
        <v>652</v>
      </c>
      <c r="V652">
        <f t="shared" si="195"/>
        <v>651</v>
      </c>
      <c r="W652">
        <f t="shared" si="196"/>
        <v>1.6288846300838007</v>
      </c>
      <c r="X652">
        <f t="shared" si="197"/>
        <v>0.649403576166799</v>
      </c>
    </row>
    <row r="653" spans="1:24" x14ac:dyDescent="0.2">
      <c r="A653">
        <v>653</v>
      </c>
      <c r="B653">
        <f t="shared" si="180"/>
        <v>652</v>
      </c>
      <c r="C653">
        <f t="shared" si="181"/>
        <v>0.93276108726749629</v>
      </c>
      <c r="D653">
        <f t="shared" si="182"/>
        <v>1</v>
      </c>
      <c r="E653">
        <v>653</v>
      </c>
      <c r="F653">
        <f t="shared" si="183"/>
        <v>652</v>
      </c>
      <c r="G653">
        <f t="shared" si="184"/>
        <v>0.91835348254818494</v>
      </c>
      <c r="H653">
        <f t="shared" si="185"/>
        <v>1.0166461416509101</v>
      </c>
      <c r="I653">
        <v>653</v>
      </c>
      <c r="J653">
        <f t="shared" si="186"/>
        <v>652</v>
      </c>
      <c r="K653">
        <f t="shared" si="187"/>
        <v>1.6107362736087789</v>
      </c>
      <c r="L653">
        <f t="shared" si="188"/>
        <v>1.37205842107021</v>
      </c>
      <c r="M653">
        <v>653</v>
      </c>
      <c r="N653">
        <f t="shared" si="189"/>
        <v>652</v>
      </c>
      <c r="O653">
        <f t="shared" si="190"/>
        <v>0.7607705121118874</v>
      </c>
      <c r="P653">
        <f t="shared" si="191"/>
        <v>0.19871307774181499</v>
      </c>
      <c r="Q653">
        <v>653</v>
      </c>
      <c r="R653">
        <f t="shared" si="192"/>
        <v>652</v>
      </c>
      <c r="S653">
        <f t="shared" si="193"/>
        <v>1.7910719520932981</v>
      </c>
      <c r="T653">
        <f t="shared" si="194"/>
        <v>0.163703645432725</v>
      </c>
      <c r="U653">
        <v>653</v>
      </c>
      <c r="V653">
        <f t="shared" si="195"/>
        <v>652</v>
      </c>
      <c r="W653">
        <f t="shared" si="196"/>
        <v>1.6293121081271964</v>
      </c>
      <c r="X653">
        <f t="shared" si="197"/>
        <v>0.350596423833201</v>
      </c>
    </row>
    <row r="654" spans="1:24" x14ac:dyDescent="0.2">
      <c r="A654">
        <v>654</v>
      </c>
      <c r="B654">
        <f t="shared" si="180"/>
        <v>653</v>
      </c>
      <c r="C654">
        <f t="shared" si="181"/>
        <v>0.93419170243201699</v>
      </c>
      <c r="D654">
        <f t="shared" si="182"/>
        <v>2</v>
      </c>
      <c r="E654">
        <v>654</v>
      </c>
      <c r="F654">
        <f t="shared" si="183"/>
        <v>653</v>
      </c>
      <c r="G654">
        <f t="shared" si="184"/>
        <v>0.91973646926735253</v>
      </c>
      <c r="H654">
        <f t="shared" si="185"/>
        <v>1.9833538583490899</v>
      </c>
      <c r="I654">
        <v>654</v>
      </c>
      <c r="J654">
        <f t="shared" si="186"/>
        <v>653</v>
      </c>
      <c r="K654">
        <f t="shared" si="187"/>
        <v>1.6111023439347583</v>
      </c>
      <c r="L654">
        <f t="shared" si="188"/>
        <v>1.62794157892979</v>
      </c>
      <c r="M654">
        <v>654</v>
      </c>
      <c r="N654">
        <f t="shared" si="189"/>
        <v>653</v>
      </c>
      <c r="O654">
        <f t="shared" si="190"/>
        <v>0.76163256339159613</v>
      </c>
      <c r="P654">
        <f t="shared" si="191"/>
        <v>0.80128692225818499</v>
      </c>
      <c r="Q654">
        <v>654</v>
      </c>
      <c r="R654">
        <f t="shared" si="192"/>
        <v>653</v>
      </c>
      <c r="S654">
        <f t="shared" si="193"/>
        <v>1.792034173422532</v>
      </c>
      <c r="T654">
        <f t="shared" si="194"/>
        <v>0.83629635456727502</v>
      </c>
      <c r="U654">
        <v>654</v>
      </c>
      <c r="V654">
        <f t="shared" si="195"/>
        <v>653</v>
      </c>
      <c r="W654">
        <f t="shared" si="196"/>
        <v>1.6297395861705921</v>
      </c>
      <c r="X654">
        <f t="shared" si="197"/>
        <v>0.649403576166799</v>
      </c>
    </row>
    <row r="655" spans="1:24" x14ac:dyDescent="0.2">
      <c r="A655">
        <v>655</v>
      </c>
      <c r="B655">
        <f t="shared" si="180"/>
        <v>654</v>
      </c>
      <c r="C655">
        <f t="shared" si="181"/>
        <v>0.93562231759653769</v>
      </c>
      <c r="D655">
        <f t="shared" si="182"/>
        <v>1</v>
      </c>
      <c r="E655">
        <v>655</v>
      </c>
      <c r="F655">
        <f t="shared" si="183"/>
        <v>654</v>
      </c>
      <c r="G655">
        <f t="shared" si="184"/>
        <v>0.92111945598652023</v>
      </c>
      <c r="H655">
        <f t="shared" si="185"/>
        <v>1.0166461416509101</v>
      </c>
      <c r="I655">
        <v>655</v>
      </c>
      <c r="J655">
        <f t="shared" si="186"/>
        <v>654</v>
      </c>
      <c r="K655">
        <f t="shared" si="187"/>
        <v>1.6114684142607376</v>
      </c>
      <c r="L655">
        <f t="shared" si="188"/>
        <v>1.37205842107021</v>
      </c>
      <c r="M655">
        <v>655</v>
      </c>
      <c r="N655">
        <f t="shared" si="189"/>
        <v>654</v>
      </c>
      <c r="O655">
        <f t="shared" si="190"/>
        <v>0.76249461467130475</v>
      </c>
      <c r="P655">
        <f t="shared" si="191"/>
        <v>0.19871307774181499</v>
      </c>
      <c r="Q655">
        <v>655</v>
      </c>
      <c r="R655">
        <f t="shared" si="192"/>
        <v>654</v>
      </c>
      <c r="S655">
        <f t="shared" si="193"/>
        <v>1.792996394751766</v>
      </c>
      <c r="T655">
        <f t="shared" si="194"/>
        <v>0.163703645432725</v>
      </c>
      <c r="U655">
        <v>655</v>
      </c>
      <c r="V655">
        <f t="shared" si="195"/>
        <v>654</v>
      </c>
      <c r="W655">
        <f t="shared" si="196"/>
        <v>1.6301670642139878</v>
      </c>
      <c r="X655">
        <f t="shared" si="197"/>
        <v>0.350596423833201</v>
      </c>
    </row>
    <row r="656" spans="1:24" x14ac:dyDescent="0.2">
      <c r="A656">
        <v>656</v>
      </c>
      <c r="B656">
        <f t="shared" si="180"/>
        <v>655</v>
      </c>
      <c r="C656">
        <f t="shared" si="181"/>
        <v>0.93705293276105839</v>
      </c>
      <c r="D656">
        <f t="shared" si="182"/>
        <v>2</v>
      </c>
      <c r="E656">
        <v>656</v>
      </c>
      <c r="F656">
        <f t="shared" si="183"/>
        <v>655</v>
      </c>
      <c r="G656">
        <f t="shared" si="184"/>
        <v>0.92250244270568782</v>
      </c>
      <c r="H656">
        <f t="shared" si="185"/>
        <v>1.9833538583490899</v>
      </c>
      <c r="I656">
        <v>656</v>
      </c>
      <c r="J656">
        <f t="shared" si="186"/>
        <v>655</v>
      </c>
      <c r="K656">
        <f t="shared" si="187"/>
        <v>1.611834484586717</v>
      </c>
      <c r="L656">
        <f t="shared" si="188"/>
        <v>1.62794157892979</v>
      </c>
      <c r="M656">
        <v>656</v>
      </c>
      <c r="N656">
        <f t="shared" si="189"/>
        <v>655</v>
      </c>
      <c r="O656">
        <f t="shared" si="190"/>
        <v>0.76335666595101348</v>
      </c>
      <c r="P656">
        <f t="shared" si="191"/>
        <v>0.80128692225818499</v>
      </c>
      <c r="Q656">
        <v>656</v>
      </c>
      <c r="R656">
        <f t="shared" si="192"/>
        <v>655</v>
      </c>
      <c r="S656">
        <f t="shared" si="193"/>
        <v>1.7939586160809999</v>
      </c>
      <c r="T656">
        <f t="shared" si="194"/>
        <v>0.83629635456727502</v>
      </c>
      <c r="U656">
        <v>656</v>
      </c>
      <c r="V656">
        <f t="shared" si="195"/>
        <v>655</v>
      </c>
      <c r="W656">
        <f t="shared" si="196"/>
        <v>1.6305945422573835</v>
      </c>
      <c r="X656">
        <f t="shared" si="197"/>
        <v>0.649403576166799</v>
      </c>
    </row>
    <row r="657" spans="1:24" x14ac:dyDescent="0.2">
      <c r="A657">
        <v>657</v>
      </c>
      <c r="B657">
        <f t="shared" si="180"/>
        <v>656</v>
      </c>
      <c r="C657">
        <f t="shared" si="181"/>
        <v>0.93848354792557909</v>
      </c>
      <c r="D657">
        <f t="shared" si="182"/>
        <v>1</v>
      </c>
      <c r="E657">
        <v>657</v>
      </c>
      <c r="F657">
        <f t="shared" si="183"/>
        <v>656</v>
      </c>
      <c r="G657">
        <f t="shared" si="184"/>
        <v>0.92388542942485541</v>
      </c>
      <c r="H657">
        <f t="shared" si="185"/>
        <v>1.0166461416509101</v>
      </c>
      <c r="I657">
        <v>657</v>
      </c>
      <c r="J657">
        <f t="shared" si="186"/>
        <v>656</v>
      </c>
      <c r="K657">
        <f t="shared" si="187"/>
        <v>1.6122005549126965</v>
      </c>
      <c r="L657">
        <f t="shared" si="188"/>
        <v>1.37205842107021</v>
      </c>
      <c r="M657">
        <v>657</v>
      </c>
      <c r="N657">
        <f t="shared" si="189"/>
        <v>656</v>
      </c>
      <c r="O657">
        <f t="shared" si="190"/>
        <v>0.76421871723072221</v>
      </c>
      <c r="P657">
        <f t="shared" si="191"/>
        <v>0.19871307774181499</v>
      </c>
      <c r="Q657">
        <v>657</v>
      </c>
      <c r="R657">
        <f t="shared" si="192"/>
        <v>656</v>
      </c>
      <c r="S657">
        <f t="shared" si="193"/>
        <v>1.7949208374102339</v>
      </c>
      <c r="T657">
        <f t="shared" si="194"/>
        <v>0.163703645432725</v>
      </c>
      <c r="U657">
        <v>657</v>
      </c>
      <c r="V657">
        <f t="shared" si="195"/>
        <v>656</v>
      </c>
      <c r="W657">
        <f t="shared" si="196"/>
        <v>1.6310220203007793</v>
      </c>
      <c r="X657">
        <f t="shared" si="197"/>
        <v>0.350596423833201</v>
      </c>
    </row>
    <row r="658" spans="1:24" x14ac:dyDescent="0.2">
      <c r="A658">
        <v>658</v>
      </c>
      <c r="B658">
        <f t="shared" si="180"/>
        <v>657</v>
      </c>
      <c r="C658">
        <f t="shared" si="181"/>
        <v>0.93991416309009979</v>
      </c>
      <c r="D658">
        <f t="shared" si="182"/>
        <v>2</v>
      </c>
      <c r="E658">
        <v>658</v>
      </c>
      <c r="F658">
        <f t="shared" si="183"/>
        <v>657</v>
      </c>
      <c r="G658">
        <f t="shared" si="184"/>
        <v>0.925268416144023</v>
      </c>
      <c r="H658">
        <f t="shared" si="185"/>
        <v>1.9833538583490899</v>
      </c>
      <c r="I658">
        <v>658</v>
      </c>
      <c r="J658">
        <f t="shared" si="186"/>
        <v>657</v>
      </c>
      <c r="K658">
        <f t="shared" si="187"/>
        <v>1.6125666252386759</v>
      </c>
      <c r="L658">
        <f t="shared" si="188"/>
        <v>1.62794157892979</v>
      </c>
      <c r="M658">
        <v>658</v>
      </c>
      <c r="N658">
        <f t="shared" si="189"/>
        <v>657</v>
      </c>
      <c r="O658">
        <f t="shared" si="190"/>
        <v>0.76508076851043094</v>
      </c>
      <c r="P658">
        <f t="shared" si="191"/>
        <v>0.80128692225818499</v>
      </c>
      <c r="Q658">
        <v>658</v>
      </c>
      <c r="R658">
        <f t="shared" si="192"/>
        <v>657</v>
      </c>
      <c r="S658">
        <f t="shared" si="193"/>
        <v>1.7958830587394681</v>
      </c>
      <c r="T658">
        <f t="shared" si="194"/>
        <v>0.83629635456727502</v>
      </c>
      <c r="U658">
        <v>658</v>
      </c>
      <c r="V658">
        <f t="shared" si="195"/>
        <v>657</v>
      </c>
      <c r="W658">
        <f t="shared" si="196"/>
        <v>1.631449498344175</v>
      </c>
      <c r="X658">
        <f t="shared" si="197"/>
        <v>0.649403576166799</v>
      </c>
    </row>
    <row r="659" spans="1:24" x14ac:dyDescent="0.2">
      <c r="A659">
        <v>659</v>
      </c>
      <c r="B659">
        <f t="shared" si="180"/>
        <v>658</v>
      </c>
      <c r="C659">
        <f t="shared" si="181"/>
        <v>0.94134477825462048</v>
      </c>
      <c r="D659">
        <f t="shared" si="182"/>
        <v>1</v>
      </c>
      <c r="E659">
        <v>659</v>
      </c>
      <c r="F659">
        <f t="shared" si="183"/>
        <v>658</v>
      </c>
      <c r="G659">
        <f t="shared" si="184"/>
        <v>0.92665140286319059</v>
      </c>
      <c r="H659">
        <f t="shared" si="185"/>
        <v>1.0166461416509101</v>
      </c>
      <c r="I659">
        <v>659</v>
      </c>
      <c r="J659">
        <f t="shared" si="186"/>
        <v>658</v>
      </c>
      <c r="K659">
        <f t="shared" si="187"/>
        <v>1.6129326955646552</v>
      </c>
      <c r="L659">
        <f t="shared" si="188"/>
        <v>1.37205842107021</v>
      </c>
      <c r="M659">
        <v>659</v>
      </c>
      <c r="N659">
        <f t="shared" si="189"/>
        <v>658</v>
      </c>
      <c r="O659">
        <f t="shared" si="190"/>
        <v>0.76594281979013956</v>
      </c>
      <c r="P659">
        <f t="shared" si="191"/>
        <v>0.19871307774181499</v>
      </c>
      <c r="Q659">
        <v>659</v>
      </c>
      <c r="R659">
        <f t="shared" si="192"/>
        <v>658</v>
      </c>
      <c r="S659">
        <f t="shared" si="193"/>
        <v>1.796845280068702</v>
      </c>
      <c r="T659">
        <f t="shared" si="194"/>
        <v>0.163703645432725</v>
      </c>
      <c r="U659">
        <v>659</v>
      </c>
      <c r="V659">
        <f t="shared" si="195"/>
        <v>658</v>
      </c>
      <c r="W659">
        <f t="shared" si="196"/>
        <v>1.6318769763875707</v>
      </c>
      <c r="X659">
        <f t="shared" si="197"/>
        <v>0.350596423833201</v>
      </c>
    </row>
    <row r="660" spans="1:24" x14ac:dyDescent="0.2">
      <c r="A660">
        <v>660</v>
      </c>
      <c r="B660">
        <f t="shared" si="180"/>
        <v>659</v>
      </c>
      <c r="C660">
        <f t="shared" si="181"/>
        <v>0.94277539341914118</v>
      </c>
      <c r="D660">
        <f t="shared" si="182"/>
        <v>2</v>
      </c>
      <c r="E660">
        <v>660</v>
      </c>
      <c r="F660">
        <f t="shared" si="183"/>
        <v>659</v>
      </c>
      <c r="G660">
        <f t="shared" si="184"/>
        <v>0.92803438958235818</v>
      </c>
      <c r="H660">
        <f t="shared" si="185"/>
        <v>1.9833538583490899</v>
      </c>
      <c r="I660">
        <v>660</v>
      </c>
      <c r="J660">
        <f t="shared" si="186"/>
        <v>659</v>
      </c>
      <c r="K660">
        <f t="shared" si="187"/>
        <v>1.6132987658906346</v>
      </c>
      <c r="L660">
        <f t="shared" si="188"/>
        <v>1.62794157892979</v>
      </c>
      <c r="M660">
        <v>660</v>
      </c>
      <c r="N660">
        <f t="shared" si="189"/>
        <v>659</v>
      </c>
      <c r="O660">
        <f t="shared" si="190"/>
        <v>0.76680487106984829</v>
      </c>
      <c r="P660">
        <f t="shared" si="191"/>
        <v>0.80128692225818499</v>
      </c>
      <c r="Q660">
        <v>660</v>
      </c>
      <c r="R660">
        <f t="shared" si="192"/>
        <v>659</v>
      </c>
      <c r="S660">
        <f t="shared" si="193"/>
        <v>1.7978075013979362</v>
      </c>
      <c r="T660">
        <f t="shared" si="194"/>
        <v>0.83629635456727502</v>
      </c>
      <c r="U660">
        <v>660</v>
      </c>
      <c r="V660">
        <f t="shared" si="195"/>
        <v>659</v>
      </c>
      <c r="W660">
        <f t="shared" si="196"/>
        <v>1.6323044544309664</v>
      </c>
      <c r="X660">
        <f t="shared" si="197"/>
        <v>0.649403576166799</v>
      </c>
    </row>
    <row r="661" spans="1:24" x14ac:dyDescent="0.2">
      <c r="A661">
        <v>661</v>
      </c>
      <c r="B661">
        <f t="shared" si="180"/>
        <v>660</v>
      </c>
      <c r="C661">
        <f t="shared" si="181"/>
        <v>0.94420600858366188</v>
      </c>
      <c r="D661">
        <f t="shared" si="182"/>
        <v>1</v>
      </c>
      <c r="E661">
        <v>661</v>
      </c>
      <c r="F661">
        <f t="shared" si="183"/>
        <v>660</v>
      </c>
      <c r="G661">
        <f t="shared" si="184"/>
        <v>0.92941737630152577</v>
      </c>
      <c r="H661">
        <f t="shared" si="185"/>
        <v>1.0166461416509101</v>
      </c>
      <c r="I661">
        <v>661</v>
      </c>
      <c r="J661">
        <f t="shared" si="186"/>
        <v>660</v>
      </c>
      <c r="K661">
        <f t="shared" si="187"/>
        <v>1.6136648362166142</v>
      </c>
      <c r="L661">
        <f t="shared" si="188"/>
        <v>1.37205842107021</v>
      </c>
      <c r="M661">
        <v>661</v>
      </c>
      <c r="N661">
        <f t="shared" si="189"/>
        <v>660</v>
      </c>
      <c r="O661">
        <f t="shared" si="190"/>
        <v>0.76766692234955702</v>
      </c>
      <c r="P661">
        <f t="shared" si="191"/>
        <v>0.19871307774181499</v>
      </c>
      <c r="Q661">
        <v>661</v>
      </c>
      <c r="R661">
        <f t="shared" si="192"/>
        <v>660</v>
      </c>
      <c r="S661">
        <f t="shared" si="193"/>
        <v>1.7987697227271702</v>
      </c>
      <c r="T661">
        <f t="shared" si="194"/>
        <v>0.163703645432725</v>
      </c>
      <c r="U661">
        <v>661</v>
      </c>
      <c r="V661">
        <f t="shared" si="195"/>
        <v>660</v>
      </c>
      <c r="W661">
        <f t="shared" si="196"/>
        <v>1.6327319324743619</v>
      </c>
      <c r="X661">
        <f t="shared" si="197"/>
        <v>0.350596423833201</v>
      </c>
    </row>
    <row r="662" spans="1:24" x14ac:dyDescent="0.2">
      <c r="A662">
        <v>662</v>
      </c>
      <c r="B662">
        <f t="shared" si="180"/>
        <v>661</v>
      </c>
      <c r="C662">
        <f t="shared" si="181"/>
        <v>0.94563662374818258</v>
      </c>
      <c r="D662">
        <f t="shared" si="182"/>
        <v>2</v>
      </c>
      <c r="E662">
        <v>662</v>
      </c>
      <c r="F662">
        <f t="shared" si="183"/>
        <v>661</v>
      </c>
      <c r="G662">
        <f t="shared" si="184"/>
        <v>0.93080036302069336</v>
      </c>
      <c r="H662">
        <f t="shared" si="185"/>
        <v>1.9833538583490899</v>
      </c>
      <c r="I662">
        <v>662</v>
      </c>
      <c r="J662">
        <f t="shared" si="186"/>
        <v>661</v>
      </c>
      <c r="K662">
        <f t="shared" si="187"/>
        <v>1.6140309065425935</v>
      </c>
      <c r="L662">
        <f t="shared" si="188"/>
        <v>1.62794157892979</v>
      </c>
      <c r="M662">
        <v>662</v>
      </c>
      <c r="N662">
        <f t="shared" si="189"/>
        <v>661</v>
      </c>
      <c r="O662">
        <f t="shared" si="190"/>
        <v>0.76852897362926564</v>
      </c>
      <c r="P662">
        <f t="shared" si="191"/>
        <v>0.80128692225818499</v>
      </c>
      <c r="Q662">
        <v>662</v>
      </c>
      <c r="R662">
        <f t="shared" si="192"/>
        <v>661</v>
      </c>
      <c r="S662">
        <f t="shared" si="193"/>
        <v>1.7997319440564041</v>
      </c>
      <c r="T662">
        <f t="shared" si="194"/>
        <v>0.83629635456727502</v>
      </c>
      <c r="U662">
        <v>662</v>
      </c>
      <c r="V662">
        <f t="shared" si="195"/>
        <v>661</v>
      </c>
      <c r="W662">
        <f t="shared" si="196"/>
        <v>1.6331594105177576</v>
      </c>
      <c r="X662">
        <f t="shared" si="197"/>
        <v>0.649403576166799</v>
      </c>
    </row>
    <row r="663" spans="1:24" x14ac:dyDescent="0.2">
      <c r="A663">
        <v>663</v>
      </c>
      <c r="B663">
        <f t="shared" si="180"/>
        <v>662</v>
      </c>
      <c r="C663">
        <f t="shared" si="181"/>
        <v>0.94706723891270328</v>
      </c>
      <c r="D663">
        <f t="shared" si="182"/>
        <v>1</v>
      </c>
      <c r="E663">
        <v>663</v>
      </c>
      <c r="F663">
        <f t="shared" si="183"/>
        <v>662</v>
      </c>
      <c r="G663">
        <f t="shared" si="184"/>
        <v>0.93218334973986094</v>
      </c>
      <c r="H663">
        <f t="shared" si="185"/>
        <v>1.0166461416509101</v>
      </c>
      <c r="I663">
        <v>663</v>
      </c>
      <c r="J663">
        <f t="shared" si="186"/>
        <v>662</v>
      </c>
      <c r="K663">
        <f t="shared" si="187"/>
        <v>1.6143969768685729</v>
      </c>
      <c r="L663">
        <f t="shared" si="188"/>
        <v>1.37205842107021</v>
      </c>
      <c r="M663">
        <v>663</v>
      </c>
      <c r="N663">
        <f t="shared" si="189"/>
        <v>662</v>
      </c>
      <c r="O663">
        <f t="shared" si="190"/>
        <v>0.76939102490897437</v>
      </c>
      <c r="P663">
        <f t="shared" si="191"/>
        <v>0.19871307774181499</v>
      </c>
      <c r="Q663">
        <v>663</v>
      </c>
      <c r="R663">
        <f t="shared" si="192"/>
        <v>662</v>
      </c>
      <c r="S663">
        <f t="shared" si="193"/>
        <v>1.8006941653856381</v>
      </c>
      <c r="T663">
        <f t="shared" si="194"/>
        <v>0.163703645432725</v>
      </c>
      <c r="U663">
        <v>663</v>
      </c>
      <c r="V663">
        <f t="shared" si="195"/>
        <v>662</v>
      </c>
      <c r="W663">
        <f t="shared" si="196"/>
        <v>1.6335868885611533</v>
      </c>
      <c r="X663">
        <f t="shared" si="197"/>
        <v>0.350596423833201</v>
      </c>
    </row>
    <row r="664" spans="1:24" x14ac:dyDescent="0.2">
      <c r="A664">
        <v>664</v>
      </c>
      <c r="B664">
        <f t="shared" si="180"/>
        <v>663</v>
      </c>
      <c r="C664">
        <f t="shared" si="181"/>
        <v>0.94849785407722398</v>
      </c>
      <c r="D664">
        <f t="shared" si="182"/>
        <v>2</v>
      </c>
      <c r="E664">
        <v>664</v>
      </c>
      <c r="F664">
        <f t="shared" si="183"/>
        <v>663</v>
      </c>
      <c r="G664">
        <f t="shared" si="184"/>
        <v>0.93356633645902853</v>
      </c>
      <c r="H664">
        <f t="shared" si="185"/>
        <v>1.9833538583490899</v>
      </c>
      <c r="I664">
        <v>664</v>
      </c>
      <c r="J664">
        <f t="shared" si="186"/>
        <v>663</v>
      </c>
      <c r="K664">
        <f t="shared" si="187"/>
        <v>1.6147630471945522</v>
      </c>
      <c r="L664">
        <f t="shared" si="188"/>
        <v>1.62794157892979</v>
      </c>
      <c r="M664">
        <v>664</v>
      </c>
      <c r="N664">
        <f t="shared" si="189"/>
        <v>663</v>
      </c>
      <c r="O664">
        <f t="shared" si="190"/>
        <v>0.77025307618868311</v>
      </c>
      <c r="P664">
        <f t="shared" si="191"/>
        <v>0.80128692225818499</v>
      </c>
      <c r="Q664">
        <v>664</v>
      </c>
      <c r="R664">
        <f t="shared" si="192"/>
        <v>663</v>
      </c>
      <c r="S664">
        <f t="shared" si="193"/>
        <v>1.801656386714872</v>
      </c>
      <c r="T664">
        <f t="shared" si="194"/>
        <v>0.83629635456727502</v>
      </c>
      <c r="U664">
        <v>664</v>
      </c>
      <c r="V664">
        <f t="shared" si="195"/>
        <v>663</v>
      </c>
      <c r="W664">
        <f t="shared" si="196"/>
        <v>1.634014366604549</v>
      </c>
      <c r="X664">
        <f t="shared" si="197"/>
        <v>0.649403576166799</v>
      </c>
    </row>
    <row r="665" spans="1:24" x14ac:dyDescent="0.2">
      <c r="A665">
        <v>665</v>
      </c>
      <c r="B665">
        <f t="shared" si="180"/>
        <v>664</v>
      </c>
      <c r="C665">
        <f t="shared" si="181"/>
        <v>0.94992846924174468</v>
      </c>
      <c r="D665">
        <f t="shared" si="182"/>
        <v>1</v>
      </c>
      <c r="E665">
        <v>665</v>
      </c>
      <c r="F665">
        <f t="shared" si="183"/>
        <v>664</v>
      </c>
      <c r="G665">
        <f t="shared" si="184"/>
        <v>0.93494932317819623</v>
      </c>
      <c r="H665">
        <f t="shared" si="185"/>
        <v>1.0166461416509101</v>
      </c>
      <c r="I665">
        <v>665</v>
      </c>
      <c r="J665">
        <f t="shared" si="186"/>
        <v>664</v>
      </c>
      <c r="K665">
        <f t="shared" si="187"/>
        <v>1.6151291175205316</v>
      </c>
      <c r="L665">
        <f t="shared" si="188"/>
        <v>1.37205842107021</v>
      </c>
      <c r="M665">
        <v>665</v>
      </c>
      <c r="N665">
        <f t="shared" si="189"/>
        <v>664</v>
      </c>
      <c r="O665">
        <f t="shared" si="190"/>
        <v>0.77111512746839184</v>
      </c>
      <c r="P665">
        <f t="shared" si="191"/>
        <v>0.19871307774181499</v>
      </c>
      <c r="Q665">
        <v>665</v>
      </c>
      <c r="R665">
        <f t="shared" si="192"/>
        <v>664</v>
      </c>
      <c r="S665">
        <f t="shared" si="193"/>
        <v>1.802618608044106</v>
      </c>
      <c r="T665">
        <f t="shared" si="194"/>
        <v>0.163703645432725</v>
      </c>
      <c r="U665">
        <v>665</v>
      </c>
      <c r="V665">
        <f t="shared" si="195"/>
        <v>664</v>
      </c>
      <c r="W665">
        <f t="shared" si="196"/>
        <v>1.6344418446479447</v>
      </c>
      <c r="X665">
        <f t="shared" si="197"/>
        <v>0.350596423833201</v>
      </c>
    </row>
    <row r="666" spans="1:24" x14ac:dyDescent="0.2">
      <c r="A666">
        <v>666</v>
      </c>
      <c r="B666">
        <f t="shared" si="180"/>
        <v>665</v>
      </c>
      <c r="C666">
        <f t="shared" si="181"/>
        <v>0.95135908440626538</v>
      </c>
      <c r="D666">
        <f t="shared" si="182"/>
        <v>2</v>
      </c>
      <c r="E666">
        <v>666</v>
      </c>
      <c r="F666">
        <f t="shared" si="183"/>
        <v>665</v>
      </c>
      <c r="G666">
        <f t="shared" si="184"/>
        <v>0.93633230989736382</v>
      </c>
      <c r="H666">
        <f t="shared" si="185"/>
        <v>1.9833538583490899</v>
      </c>
      <c r="I666">
        <v>666</v>
      </c>
      <c r="J666">
        <f t="shared" si="186"/>
        <v>665</v>
      </c>
      <c r="K666">
        <f t="shared" si="187"/>
        <v>1.6154951878465111</v>
      </c>
      <c r="L666">
        <f t="shared" si="188"/>
        <v>1.62794157892979</v>
      </c>
      <c r="M666">
        <v>666</v>
      </c>
      <c r="N666">
        <f t="shared" si="189"/>
        <v>665</v>
      </c>
      <c r="O666">
        <f t="shared" si="190"/>
        <v>0.77197717874810046</v>
      </c>
      <c r="P666">
        <f t="shared" si="191"/>
        <v>0.80128692225818499</v>
      </c>
      <c r="Q666">
        <v>666</v>
      </c>
      <c r="R666">
        <f t="shared" si="192"/>
        <v>665</v>
      </c>
      <c r="S666">
        <f t="shared" si="193"/>
        <v>1.80358082937334</v>
      </c>
      <c r="T666">
        <f t="shared" si="194"/>
        <v>0.83629635456727502</v>
      </c>
      <c r="U666">
        <v>666</v>
      </c>
      <c r="V666">
        <f t="shared" si="195"/>
        <v>665</v>
      </c>
      <c r="W666">
        <f t="shared" si="196"/>
        <v>1.6348693226913404</v>
      </c>
      <c r="X666">
        <f t="shared" si="197"/>
        <v>0.649403576166799</v>
      </c>
    </row>
    <row r="667" spans="1:24" x14ac:dyDescent="0.2">
      <c r="A667">
        <v>667</v>
      </c>
      <c r="B667">
        <f t="shared" si="180"/>
        <v>666</v>
      </c>
      <c r="C667">
        <f t="shared" si="181"/>
        <v>0.95278969957078619</v>
      </c>
      <c r="D667">
        <f t="shared" si="182"/>
        <v>1</v>
      </c>
      <c r="E667">
        <v>667</v>
      </c>
      <c r="F667">
        <f t="shared" si="183"/>
        <v>666</v>
      </c>
      <c r="G667">
        <f t="shared" si="184"/>
        <v>0.93771529661653141</v>
      </c>
      <c r="H667">
        <f t="shared" si="185"/>
        <v>1.0166461416509101</v>
      </c>
      <c r="I667">
        <v>667</v>
      </c>
      <c r="J667">
        <f t="shared" si="186"/>
        <v>666</v>
      </c>
      <c r="K667">
        <f t="shared" si="187"/>
        <v>1.6158612581724905</v>
      </c>
      <c r="L667">
        <f t="shared" si="188"/>
        <v>1.37205842107021</v>
      </c>
      <c r="M667">
        <v>667</v>
      </c>
      <c r="N667">
        <f t="shared" si="189"/>
        <v>666</v>
      </c>
      <c r="O667">
        <f t="shared" si="190"/>
        <v>0.77283923002780919</v>
      </c>
      <c r="P667">
        <f t="shared" si="191"/>
        <v>0.19871307774181499</v>
      </c>
      <c r="Q667">
        <v>667</v>
      </c>
      <c r="R667">
        <f t="shared" si="192"/>
        <v>666</v>
      </c>
      <c r="S667">
        <f t="shared" si="193"/>
        <v>1.8045430507025739</v>
      </c>
      <c r="T667">
        <f t="shared" si="194"/>
        <v>0.163703645432725</v>
      </c>
      <c r="U667">
        <v>667</v>
      </c>
      <c r="V667">
        <f t="shared" si="195"/>
        <v>666</v>
      </c>
      <c r="W667">
        <f t="shared" si="196"/>
        <v>1.6352968007347362</v>
      </c>
      <c r="X667">
        <f t="shared" si="197"/>
        <v>0.350596423833201</v>
      </c>
    </row>
    <row r="668" spans="1:24" x14ac:dyDescent="0.2">
      <c r="A668">
        <v>668</v>
      </c>
      <c r="B668">
        <f t="shared" si="180"/>
        <v>667</v>
      </c>
      <c r="C668">
        <f t="shared" si="181"/>
        <v>0.95422031473530688</v>
      </c>
      <c r="D668">
        <f t="shared" si="182"/>
        <v>2</v>
      </c>
      <c r="E668">
        <v>668</v>
      </c>
      <c r="F668">
        <f t="shared" si="183"/>
        <v>667</v>
      </c>
      <c r="G668">
        <f t="shared" si="184"/>
        <v>0.939098283335699</v>
      </c>
      <c r="H668">
        <f t="shared" si="185"/>
        <v>1.9833538583490899</v>
      </c>
      <c r="I668">
        <v>668</v>
      </c>
      <c r="J668">
        <f t="shared" si="186"/>
        <v>667</v>
      </c>
      <c r="K668">
        <f t="shared" si="187"/>
        <v>1.6162273284984698</v>
      </c>
      <c r="L668">
        <f t="shared" si="188"/>
        <v>1.62794157892979</v>
      </c>
      <c r="M668">
        <v>668</v>
      </c>
      <c r="N668">
        <f t="shared" si="189"/>
        <v>667</v>
      </c>
      <c r="O668">
        <f t="shared" si="190"/>
        <v>0.77370128130751792</v>
      </c>
      <c r="P668">
        <f t="shared" si="191"/>
        <v>0.80128692225818499</v>
      </c>
      <c r="Q668">
        <v>668</v>
      </c>
      <c r="R668">
        <f t="shared" si="192"/>
        <v>667</v>
      </c>
      <c r="S668">
        <f t="shared" si="193"/>
        <v>1.8055052720318081</v>
      </c>
      <c r="T668">
        <f t="shared" si="194"/>
        <v>0.83629635456727502</v>
      </c>
      <c r="U668">
        <v>668</v>
      </c>
      <c r="V668">
        <f t="shared" si="195"/>
        <v>667</v>
      </c>
      <c r="W668">
        <f t="shared" si="196"/>
        <v>1.6357242787781319</v>
      </c>
      <c r="X668">
        <f t="shared" si="197"/>
        <v>0.649403576166799</v>
      </c>
    </row>
    <row r="669" spans="1:24" x14ac:dyDescent="0.2">
      <c r="A669">
        <v>669</v>
      </c>
      <c r="B669">
        <f t="shared" si="180"/>
        <v>668</v>
      </c>
      <c r="C669">
        <f t="shared" si="181"/>
        <v>0.95565092989982758</v>
      </c>
      <c r="D669">
        <f t="shared" si="182"/>
        <v>1</v>
      </c>
      <c r="E669">
        <v>669</v>
      </c>
      <c r="F669">
        <f t="shared" si="183"/>
        <v>668</v>
      </c>
      <c r="G669">
        <f t="shared" si="184"/>
        <v>0.94048127005486659</v>
      </c>
      <c r="H669">
        <f t="shared" si="185"/>
        <v>1.0166461416509101</v>
      </c>
      <c r="I669">
        <v>669</v>
      </c>
      <c r="J669">
        <f t="shared" si="186"/>
        <v>668</v>
      </c>
      <c r="K669">
        <f t="shared" si="187"/>
        <v>1.6165933988244492</v>
      </c>
      <c r="L669">
        <f t="shared" si="188"/>
        <v>1.37205842107021</v>
      </c>
      <c r="M669">
        <v>669</v>
      </c>
      <c r="N669">
        <f t="shared" si="189"/>
        <v>668</v>
      </c>
      <c r="O669">
        <f t="shared" si="190"/>
        <v>0.77456333258722654</v>
      </c>
      <c r="P669">
        <f t="shared" si="191"/>
        <v>0.19871307774181499</v>
      </c>
      <c r="Q669">
        <v>669</v>
      </c>
      <c r="R669">
        <f t="shared" si="192"/>
        <v>668</v>
      </c>
      <c r="S669">
        <f t="shared" si="193"/>
        <v>1.8064674933610421</v>
      </c>
      <c r="T669">
        <f t="shared" si="194"/>
        <v>0.163703645432725</v>
      </c>
      <c r="U669">
        <v>669</v>
      </c>
      <c r="V669">
        <f t="shared" si="195"/>
        <v>668</v>
      </c>
      <c r="W669">
        <f t="shared" si="196"/>
        <v>1.6361517568215276</v>
      </c>
      <c r="X669">
        <f t="shared" si="197"/>
        <v>0.350596423833201</v>
      </c>
    </row>
    <row r="670" spans="1:24" x14ac:dyDescent="0.2">
      <c r="A670">
        <v>670</v>
      </c>
      <c r="B670">
        <f t="shared" si="180"/>
        <v>669</v>
      </c>
      <c r="C670">
        <f t="shared" si="181"/>
        <v>0.95708154506434828</v>
      </c>
      <c r="D670">
        <f t="shared" si="182"/>
        <v>2</v>
      </c>
      <c r="E670">
        <v>670</v>
      </c>
      <c r="F670">
        <f t="shared" si="183"/>
        <v>669</v>
      </c>
      <c r="G670">
        <f t="shared" si="184"/>
        <v>0.94186425677403418</v>
      </c>
      <c r="H670">
        <f t="shared" si="185"/>
        <v>1.9833538583490899</v>
      </c>
      <c r="I670">
        <v>670</v>
      </c>
      <c r="J670">
        <f t="shared" si="186"/>
        <v>669</v>
      </c>
      <c r="K670">
        <f t="shared" si="187"/>
        <v>1.6169594691504288</v>
      </c>
      <c r="L670">
        <f t="shared" si="188"/>
        <v>1.62794157892979</v>
      </c>
      <c r="M670">
        <v>670</v>
      </c>
      <c r="N670">
        <f t="shared" si="189"/>
        <v>669</v>
      </c>
      <c r="O670">
        <f t="shared" si="190"/>
        <v>0.77542538386693527</v>
      </c>
      <c r="P670">
        <f t="shared" si="191"/>
        <v>0.80128692225818499</v>
      </c>
      <c r="Q670">
        <v>670</v>
      </c>
      <c r="R670">
        <f t="shared" si="192"/>
        <v>669</v>
      </c>
      <c r="S670">
        <f t="shared" si="193"/>
        <v>1.807429714690276</v>
      </c>
      <c r="T670">
        <f t="shared" si="194"/>
        <v>0.83629635456727502</v>
      </c>
      <c r="U670">
        <v>670</v>
      </c>
      <c r="V670">
        <f t="shared" si="195"/>
        <v>669</v>
      </c>
      <c r="W670">
        <f t="shared" si="196"/>
        <v>1.6365792348649233</v>
      </c>
      <c r="X670">
        <f t="shared" si="197"/>
        <v>0.649403576166799</v>
      </c>
    </row>
    <row r="671" spans="1:24" x14ac:dyDescent="0.2">
      <c r="A671">
        <v>671</v>
      </c>
      <c r="B671">
        <f t="shared" si="180"/>
        <v>670</v>
      </c>
      <c r="C671">
        <f t="shared" si="181"/>
        <v>0.95851216022886898</v>
      </c>
      <c r="D671">
        <f t="shared" si="182"/>
        <v>1</v>
      </c>
      <c r="E671">
        <v>671</v>
      </c>
      <c r="F671">
        <f t="shared" si="183"/>
        <v>670</v>
      </c>
      <c r="G671">
        <f t="shared" si="184"/>
        <v>0.94324724349320177</v>
      </c>
      <c r="H671">
        <f t="shared" si="185"/>
        <v>1.0166461416509101</v>
      </c>
      <c r="I671">
        <v>671</v>
      </c>
      <c r="J671">
        <f t="shared" si="186"/>
        <v>670</v>
      </c>
      <c r="K671">
        <f t="shared" si="187"/>
        <v>1.6173255394764081</v>
      </c>
      <c r="L671">
        <f t="shared" si="188"/>
        <v>1.37205842107021</v>
      </c>
      <c r="M671">
        <v>671</v>
      </c>
      <c r="N671">
        <f t="shared" si="189"/>
        <v>670</v>
      </c>
      <c r="O671">
        <f t="shared" si="190"/>
        <v>0.776287435146644</v>
      </c>
      <c r="P671">
        <f t="shared" si="191"/>
        <v>0.19871307774181499</v>
      </c>
      <c r="Q671">
        <v>671</v>
      </c>
      <c r="R671">
        <f t="shared" si="192"/>
        <v>670</v>
      </c>
      <c r="S671">
        <f t="shared" si="193"/>
        <v>1.8083919360195102</v>
      </c>
      <c r="T671">
        <f t="shared" si="194"/>
        <v>0.163703645432725</v>
      </c>
      <c r="U671">
        <v>671</v>
      </c>
      <c r="V671">
        <f t="shared" si="195"/>
        <v>670</v>
      </c>
      <c r="W671">
        <f t="shared" si="196"/>
        <v>1.637006712908319</v>
      </c>
      <c r="X671">
        <f t="shared" si="197"/>
        <v>0.350596423833201</v>
      </c>
    </row>
    <row r="672" spans="1:24" x14ac:dyDescent="0.2">
      <c r="A672">
        <v>672</v>
      </c>
      <c r="B672">
        <f t="shared" si="180"/>
        <v>671</v>
      </c>
      <c r="C672">
        <f t="shared" si="181"/>
        <v>0.95994277539338968</v>
      </c>
      <c r="D672">
        <f t="shared" si="182"/>
        <v>2</v>
      </c>
      <c r="E672">
        <v>672</v>
      </c>
      <c r="F672">
        <f t="shared" si="183"/>
        <v>671</v>
      </c>
      <c r="G672">
        <f t="shared" si="184"/>
        <v>0.94463023021236936</v>
      </c>
      <c r="H672">
        <f t="shared" si="185"/>
        <v>1.9833538583490899</v>
      </c>
      <c r="I672">
        <v>672</v>
      </c>
      <c r="J672">
        <f t="shared" si="186"/>
        <v>671</v>
      </c>
      <c r="K672">
        <f t="shared" si="187"/>
        <v>1.6176916098023875</v>
      </c>
      <c r="L672">
        <f t="shared" si="188"/>
        <v>1.62794157892979</v>
      </c>
      <c r="M672">
        <v>672</v>
      </c>
      <c r="N672">
        <f t="shared" si="189"/>
        <v>671</v>
      </c>
      <c r="O672">
        <f t="shared" si="190"/>
        <v>0.77714948642635273</v>
      </c>
      <c r="P672">
        <f t="shared" si="191"/>
        <v>0.80128692225818499</v>
      </c>
      <c r="Q672">
        <v>672</v>
      </c>
      <c r="R672">
        <f t="shared" si="192"/>
        <v>671</v>
      </c>
      <c r="S672">
        <f t="shared" si="193"/>
        <v>1.8093541573487442</v>
      </c>
      <c r="T672">
        <f t="shared" si="194"/>
        <v>0.83629635456727502</v>
      </c>
      <c r="U672">
        <v>672</v>
      </c>
      <c r="V672">
        <f t="shared" si="195"/>
        <v>671</v>
      </c>
      <c r="W672">
        <f t="shared" si="196"/>
        <v>1.6374341909517147</v>
      </c>
      <c r="X672">
        <f t="shared" si="197"/>
        <v>0.649403576166799</v>
      </c>
    </row>
    <row r="673" spans="1:24" x14ac:dyDescent="0.2">
      <c r="A673">
        <v>673</v>
      </c>
      <c r="B673">
        <f t="shared" si="180"/>
        <v>672</v>
      </c>
      <c r="C673">
        <f t="shared" si="181"/>
        <v>0.96137339055791038</v>
      </c>
      <c r="D673">
        <f t="shared" si="182"/>
        <v>1</v>
      </c>
      <c r="E673">
        <v>673</v>
      </c>
      <c r="F673">
        <f t="shared" si="183"/>
        <v>672</v>
      </c>
      <c r="G673">
        <f t="shared" si="184"/>
        <v>0.94601321693153695</v>
      </c>
      <c r="H673">
        <f t="shared" si="185"/>
        <v>1.0166461416509101</v>
      </c>
      <c r="I673">
        <v>673</v>
      </c>
      <c r="J673">
        <f t="shared" si="186"/>
        <v>672</v>
      </c>
      <c r="K673">
        <f t="shared" si="187"/>
        <v>1.6180576801283668</v>
      </c>
      <c r="L673">
        <f t="shared" si="188"/>
        <v>1.37205842107021</v>
      </c>
      <c r="M673">
        <v>673</v>
      </c>
      <c r="N673">
        <f t="shared" si="189"/>
        <v>672</v>
      </c>
      <c r="O673">
        <f t="shared" si="190"/>
        <v>0.77801153770606135</v>
      </c>
      <c r="P673">
        <f t="shared" si="191"/>
        <v>0.19871307774181499</v>
      </c>
      <c r="Q673">
        <v>673</v>
      </c>
      <c r="R673">
        <f t="shared" si="192"/>
        <v>672</v>
      </c>
      <c r="S673">
        <f t="shared" si="193"/>
        <v>1.8103163786779781</v>
      </c>
      <c r="T673">
        <f t="shared" si="194"/>
        <v>0.163703645432725</v>
      </c>
      <c r="U673">
        <v>673</v>
      </c>
      <c r="V673">
        <f t="shared" si="195"/>
        <v>672</v>
      </c>
      <c r="W673">
        <f t="shared" si="196"/>
        <v>1.6378616689951104</v>
      </c>
      <c r="X673">
        <f t="shared" si="197"/>
        <v>0.350596423833201</v>
      </c>
    </row>
    <row r="674" spans="1:24" x14ac:dyDescent="0.2">
      <c r="A674">
        <v>674</v>
      </c>
      <c r="B674">
        <f t="shared" si="180"/>
        <v>673</v>
      </c>
      <c r="C674">
        <f t="shared" si="181"/>
        <v>0.96280400572243108</v>
      </c>
      <c r="D674">
        <f t="shared" si="182"/>
        <v>2</v>
      </c>
      <c r="E674">
        <v>674</v>
      </c>
      <c r="F674">
        <f t="shared" si="183"/>
        <v>673</v>
      </c>
      <c r="G674">
        <f t="shared" si="184"/>
        <v>0.94739620365070454</v>
      </c>
      <c r="H674">
        <f t="shared" si="185"/>
        <v>1.9833538583490899</v>
      </c>
      <c r="I674">
        <v>674</v>
      </c>
      <c r="J674">
        <f t="shared" si="186"/>
        <v>673</v>
      </c>
      <c r="K674">
        <f t="shared" si="187"/>
        <v>1.6184237504543462</v>
      </c>
      <c r="L674">
        <f t="shared" si="188"/>
        <v>1.62794157892979</v>
      </c>
      <c r="M674">
        <v>674</v>
      </c>
      <c r="N674">
        <f t="shared" si="189"/>
        <v>673</v>
      </c>
      <c r="O674">
        <f t="shared" si="190"/>
        <v>0.77887358898577008</v>
      </c>
      <c r="P674">
        <f t="shared" si="191"/>
        <v>0.80128692225818499</v>
      </c>
      <c r="Q674">
        <v>674</v>
      </c>
      <c r="R674">
        <f t="shared" si="192"/>
        <v>673</v>
      </c>
      <c r="S674">
        <f t="shared" si="193"/>
        <v>1.8112786000072121</v>
      </c>
      <c r="T674">
        <f t="shared" si="194"/>
        <v>0.83629635456727502</v>
      </c>
      <c r="U674">
        <v>674</v>
      </c>
      <c r="V674">
        <f t="shared" si="195"/>
        <v>673</v>
      </c>
      <c r="W674">
        <f t="shared" si="196"/>
        <v>1.6382891470385061</v>
      </c>
      <c r="X674">
        <f t="shared" si="197"/>
        <v>0.649403576166799</v>
      </c>
    </row>
    <row r="675" spans="1:24" x14ac:dyDescent="0.2">
      <c r="A675">
        <v>675</v>
      </c>
      <c r="B675">
        <f t="shared" si="180"/>
        <v>674</v>
      </c>
      <c r="C675">
        <f t="shared" si="181"/>
        <v>0.96423462088695178</v>
      </c>
      <c r="D675">
        <f t="shared" si="182"/>
        <v>1</v>
      </c>
      <c r="E675">
        <v>675</v>
      </c>
      <c r="F675">
        <f t="shared" si="183"/>
        <v>674</v>
      </c>
      <c r="G675">
        <f t="shared" si="184"/>
        <v>0.94877919036987224</v>
      </c>
      <c r="H675">
        <f t="shared" si="185"/>
        <v>1.0166461416509101</v>
      </c>
      <c r="I675">
        <v>675</v>
      </c>
      <c r="J675">
        <f t="shared" si="186"/>
        <v>674</v>
      </c>
      <c r="K675">
        <f t="shared" si="187"/>
        <v>1.6187898207803257</v>
      </c>
      <c r="L675">
        <f t="shared" si="188"/>
        <v>1.37205842107021</v>
      </c>
      <c r="M675">
        <v>675</v>
      </c>
      <c r="N675">
        <f t="shared" si="189"/>
        <v>674</v>
      </c>
      <c r="O675">
        <f t="shared" si="190"/>
        <v>0.77973564026547881</v>
      </c>
      <c r="P675">
        <f t="shared" si="191"/>
        <v>0.19871307774181499</v>
      </c>
      <c r="Q675">
        <v>675</v>
      </c>
      <c r="R675">
        <f t="shared" si="192"/>
        <v>674</v>
      </c>
      <c r="S675">
        <f t="shared" si="193"/>
        <v>1.812240821336446</v>
      </c>
      <c r="T675">
        <f t="shared" si="194"/>
        <v>0.163703645432725</v>
      </c>
      <c r="U675">
        <v>675</v>
      </c>
      <c r="V675">
        <f t="shared" si="195"/>
        <v>674</v>
      </c>
      <c r="W675">
        <f t="shared" si="196"/>
        <v>1.6387166250819019</v>
      </c>
      <c r="X675">
        <f t="shared" si="197"/>
        <v>0.350596423833201</v>
      </c>
    </row>
    <row r="676" spans="1:24" x14ac:dyDescent="0.2">
      <c r="A676">
        <v>676</v>
      </c>
      <c r="B676">
        <f t="shared" si="180"/>
        <v>675</v>
      </c>
      <c r="C676">
        <f t="shared" si="181"/>
        <v>0.96566523605147248</v>
      </c>
      <c r="D676">
        <f t="shared" si="182"/>
        <v>2</v>
      </c>
      <c r="E676">
        <v>676</v>
      </c>
      <c r="F676">
        <f t="shared" si="183"/>
        <v>675</v>
      </c>
      <c r="G676">
        <f t="shared" si="184"/>
        <v>0.95016217708903983</v>
      </c>
      <c r="H676">
        <f t="shared" si="185"/>
        <v>1.9833538583490899</v>
      </c>
      <c r="I676">
        <v>676</v>
      </c>
      <c r="J676">
        <f t="shared" si="186"/>
        <v>675</v>
      </c>
      <c r="K676">
        <f t="shared" si="187"/>
        <v>1.6191558911063051</v>
      </c>
      <c r="L676">
        <f t="shared" si="188"/>
        <v>1.62794157892979</v>
      </c>
      <c r="M676">
        <v>676</v>
      </c>
      <c r="N676">
        <f t="shared" si="189"/>
        <v>675</v>
      </c>
      <c r="O676">
        <f t="shared" si="190"/>
        <v>0.78059769154518743</v>
      </c>
      <c r="P676">
        <f t="shared" si="191"/>
        <v>0.80128692225818499</v>
      </c>
      <c r="Q676">
        <v>676</v>
      </c>
      <c r="R676">
        <f t="shared" si="192"/>
        <v>675</v>
      </c>
      <c r="S676">
        <f t="shared" si="193"/>
        <v>1.81320304266568</v>
      </c>
      <c r="T676">
        <f t="shared" si="194"/>
        <v>0.83629635456727502</v>
      </c>
      <c r="U676">
        <v>676</v>
      </c>
      <c r="V676">
        <f t="shared" si="195"/>
        <v>675</v>
      </c>
      <c r="W676">
        <f t="shared" si="196"/>
        <v>1.6391441031252976</v>
      </c>
      <c r="X676">
        <f t="shared" si="197"/>
        <v>0.649403576166799</v>
      </c>
    </row>
    <row r="677" spans="1:24" x14ac:dyDescent="0.2">
      <c r="A677">
        <v>677</v>
      </c>
      <c r="B677">
        <f t="shared" si="180"/>
        <v>676</v>
      </c>
      <c r="C677">
        <f t="shared" si="181"/>
        <v>0.96709585121599317</v>
      </c>
      <c r="D677">
        <f t="shared" si="182"/>
        <v>1</v>
      </c>
      <c r="E677">
        <v>677</v>
      </c>
      <c r="F677">
        <f t="shared" si="183"/>
        <v>676</v>
      </c>
      <c r="G677">
        <f t="shared" si="184"/>
        <v>0.95154516380820742</v>
      </c>
      <c r="H677">
        <f t="shared" si="185"/>
        <v>1.0166461416509101</v>
      </c>
      <c r="I677">
        <v>677</v>
      </c>
      <c r="J677">
        <f t="shared" si="186"/>
        <v>676</v>
      </c>
      <c r="K677">
        <f t="shared" si="187"/>
        <v>1.6195219614322844</v>
      </c>
      <c r="L677">
        <f t="shared" si="188"/>
        <v>1.37205842107021</v>
      </c>
      <c r="M677">
        <v>677</v>
      </c>
      <c r="N677">
        <f t="shared" si="189"/>
        <v>676</v>
      </c>
      <c r="O677">
        <f t="shared" si="190"/>
        <v>0.78145974282489616</v>
      </c>
      <c r="P677">
        <f t="shared" si="191"/>
        <v>0.19871307774181499</v>
      </c>
      <c r="Q677">
        <v>677</v>
      </c>
      <c r="R677">
        <f t="shared" si="192"/>
        <v>676</v>
      </c>
      <c r="S677">
        <f t="shared" si="193"/>
        <v>1.814165263994914</v>
      </c>
      <c r="T677">
        <f t="shared" si="194"/>
        <v>0.163703645432725</v>
      </c>
      <c r="U677">
        <v>677</v>
      </c>
      <c r="V677">
        <f t="shared" si="195"/>
        <v>676</v>
      </c>
      <c r="W677">
        <f t="shared" si="196"/>
        <v>1.6395715811686933</v>
      </c>
      <c r="X677">
        <f t="shared" si="197"/>
        <v>0.350596423833201</v>
      </c>
    </row>
    <row r="678" spans="1:24" x14ac:dyDescent="0.2">
      <c r="A678">
        <v>678</v>
      </c>
      <c r="B678">
        <f t="shared" si="180"/>
        <v>677</v>
      </c>
      <c r="C678">
        <f t="shared" si="181"/>
        <v>0.96852646638051387</v>
      </c>
      <c r="D678">
        <f t="shared" si="182"/>
        <v>2</v>
      </c>
      <c r="E678">
        <v>678</v>
      </c>
      <c r="F678">
        <f t="shared" si="183"/>
        <v>677</v>
      </c>
      <c r="G678">
        <f t="shared" si="184"/>
        <v>0.95292815052737501</v>
      </c>
      <c r="H678">
        <f t="shared" si="185"/>
        <v>1.9833538583490899</v>
      </c>
      <c r="I678">
        <v>678</v>
      </c>
      <c r="J678">
        <f t="shared" si="186"/>
        <v>677</v>
      </c>
      <c r="K678">
        <f t="shared" si="187"/>
        <v>1.6198880317582638</v>
      </c>
      <c r="L678">
        <f t="shared" si="188"/>
        <v>1.62794157892979</v>
      </c>
      <c r="M678">
        <v>678</v>
      </c>
      <c r="N678">
        <f t="shared" si="189"/>
        <v>677</v>
      </c>
      <c r="O678">
        <f t="shared" si="190"/>
        <v>0.7823217941046049</v>
      </c>
      <c r="P678">
        <f t="shared" si="191"/>
        <v>0.80128692225818499</v>
      </c>
      <c r="Q678">
        <v>678</v>
      </c>
      <c r="R678">
        <f t="shared" si="192"/>
        <v>677</v>
      </c>
      <c r="S678">
        <f t="shared" si="193"/>
        <v>1.8151274853241479</v>
      </c>
      <c r="T678">
        <f t="shared" si="194"/>
        <v>0.83629635456727502</v>
      </c>
      <c r="U678">
        <v>678</v>
      </c>
      <c r="V678">
        <f t="shared" si="195"/>
        <v>677</v>
      </c>
      <c r="W678">
        <f t="shared" si="196"/>
        <v>1.639999059212089</v>
      </c>
      <c r="X678">
        <f t="shared" si="197"/>
        <v>0.649403576166799</v>
      </c>
    </row>
    <row r="679" spans="1:24" x14ac:dyDescent="0.2">
      <c r="A679">
        <v>679</v>
      </c>
      <c r="B679">
        <f t="shared" si="180"/>
        <v>678</v>
      </c>
      <c r="C679">
        <f t="shared" si="181"/>
        <v>0.96995708154503457</v>
      </c>
      <c r="D679">
        <f t="shared" si="182"/>
        <v>1</v>
      </c>
      <c r="E679">
        <v>679</v>
      </c>
      <c r="F679">
        <f t="shared" si="183"/>
        <v>678</v>
      </c>
      <c r="G679">
        <f t="shared" si="184"/>
        <v>0.9543111372465426</v>
      </c>
      <c r="H679">
        <f t="shared" si="185"/>
        <v>1.0166461416509101</v>
      </c>
      <c r="I679">
        <v>679</v>
      </c>
      <c r="J679">
        <f t="shared" si="186"/>
        <v>678</v>
      </c>
      <c r="K679">
        <f t="shared" si="187"/>
        <v>1.6202541020842434</v>
      </c>
      <c r="L679">
        <f t="shared" si="188"/>
        <v>1.37205842107021</v>
      </c>
      <c r="M679">
        <v>679</v>
      </c>
      <c r="N679">
        <f t="shared" si="189"/>
        <v>678</v>
      </c>
      <c r="O679">
        <f t="shared" si="190"/>
        <v>0.78318384538431363</v>
      </c>
      <c r="P679">
        <f t="shared" si="191"/>
        <v>0.19871307774181499</v>
      </c>
      <c r="Q679">
        <v>679</v>
      </c>
      <c r="R679">
        <f t="shared" si="192"/>
        <v>678</v>
      </c>
      <c r="S679">
        <f t="shared" si="193"/>
        <v>1.8160897066533821</v>
      </c>
      <c r="T679">
        <f t="shared" si="194"/>
        <v>0.163703645432725</v>
      </c>
      <c r="U679">
        <v>679</v>
      </c>
      <c r="V679">
        <f t="shared" si="195"/>
        <v>678</v>
      </c>
      <c r="W679">
        <f t="shared" si="196"/>
        <v>1.6404265372554847</v>
      </c>
      <c r="X679">
        <f t="shared" si="197"/>
        <v>0.350596423833201</v>
      </c>
    </row>
    <row r="680" spans="1:24" x14ac:dyDescent="0.2">
      <c r="A680">
        <v>680</v>
      </c>
      <c r="B680">
        <f t="shared" si="180"/>
        <v>679</v>
      </c>
      <c r="C680">
        <f t="shared" si="181"/>
        <v>0.97138769670955527</v>
      </c>
      <c r="D680">
        <f t="shared" si="182"/>
        <v>2</v>
      </c>
      <c r="E680">
        <v>680</v>
      </c>
      <c r="F680">
        <f t="shared" si="183"/>
        <v>679</v>
      </c>
      <c r="G680">
        <f t="shared" si="184"/>
        <v>0.95569412396571018</v>
      </c>
      <c r="H680">
        <f t="shared" si="185"/>
        <v>1.9833538583490899</v>
      </c>
      <c r="I680">
        <v>680</v>
      </c>
      <c r="J680">
        <f t="shared" si="186"/>
        <v>679</v>
      </c>
      <c r="K680">
        <f t="shared" si="187"/>
        <v>1.6206201724102227</v>
      </c>
      <c r="L680">
        <f t="shared" si="188"/>
        <v>1.62794157892979</v>
      </c>
      <c r="M680">
        <v>680</v>
      </c>
      <c r="N680">
        <f t="shared" si="189"/>
        <v>679</v>
      </c>
      <c r="O680">
        <f t="shared" si="190"/>
        <v>0.78404589666402225</v>
      </c>
      <c r="P680">
        <f t="shared" si="191"/>
        <v>0.80128692225818499</v>
      </c>
      <c r="Q680">
        <v>680</v>
      </c>
      <c r="R680">
        <f t="shared" si="192"/>
        <v>679</v>
      </c>
      <c r="S680">
        <f t="shared" si="193"/>
        <v>1.8170519279826161</v>
      </c>
      <c r="T680">
        <f t="shared" si="194"/>
        <v>0.83629635456727502</v>
      </c>
      <c r="U680">
        <v>680</v>
      </c>
      <c r="V680">
        <f t="shared" si="195"/>
        <v>679</v>
      </c>
      <c r="W680">
        <f t="shared" si="196"/>
        <v>1.6408540152988804</v>
      </c>
      <c r="X680">
        <f t="shared" si="197"/>
        <v>0.649403576166799</v>
      </c>
    </row>
    <row r="681" spans="1:24" x14ac:dyDescent="0.2">
      <c r="A681">
        <v>681</v>
      </c>
      <c r="B681">
        <f t="shared" si="180"/>
        <v>680</v>
      </c>
      <c r="C681">
        <f t="shared" si="181"/>
        <v>0.97281831187407597</v>
      </c>
      <c r="D681">
        <f t="shared" si="182"/>
        <v>1</v>
      </c>
      <c r="E681">
        <v>681</v>
      </c>
      <c r="F681">
        <f t="shared" si="183"/>
        <v>680</v>
      </c>
      <c r="G681">
        <f t="shared" si="184"/>
        <v>0.95707711068487777</v>
      </c>
      <c r="H681">
        <f t="shared" si="185"/>
        <v>1.0166461416509101</v>
      </c>
      <c r="I681">
        <v>681</v>
      </c>
      <c r="J681">
        <f t="shared" si="186"/>
        <v>680</v>
      </c>
      <c r="K681">
        <f t="shared" si="187"/>
        <v>1.6209862427362021</v>
      </c>
      <c r="L681">
        <f t="shared" si="188"/>
        <v>1.37205842107021</v>
      </c>
      <c r="M681">
        <v>681</v>
      </c>
      <c r="N681">
        <f t="shared" si="189"/>
        <v>680</v>
      </c>
      <c r="O681">
        <f t="shared" si="190"/>
        <v>0.78490794794373098</v>
      </c>
      <c r="P681">
        <f t="shared" si="191"/>
        <v>0.19871307774181499</v>
      </c>
      <c r="Q681">
        <v>681</v>
      </c>
      <c r="R681">
        <f t="shared" si="192"/>
        <v>680</v>
      </c>
      <c r="S681">
        <f t="shared" si="193"/>
        <v>1.81801414931185</v>
      </c>
      <c r="T681">
        <f t="shared" si="194"/>
        <v>0.163703645432725</v>
      </c>
      <c r="U681">
        <v>681</v>
      </c>
      <c r="V681">
        <f t="shared" si="195"/>
        <v>680</v>
      </c>
      <c r="W681">
        <f t="shared" si="196"/>
        <v>1.6412814933422761</v>
      </c>
      <c r="X681">
        <f t="shared" si="197"/>
        <v>0.350596423833201</v>
      </c>
    </row>
    <row r="682" spans="1:24" x14ac:dyDescent="0.2">
      <c r="A682">
        <v>682</v>
      </c>
      <c r="B682">
        <f t="shared" si="180"/>
        <v>681</v>
      </c>
      <c r="C682">
        <f t="shared" si="181"/>
        <v>0.97424892703859667</v>
      </c>
      <c r="D682">
        <f t="shared" si="182"/>
        <v>2</v>
      </c>
      <c r="E682">
        <v>682</v>
      </c>
      <c r="F682">
        <f t="shared" si="183"/>
        <v>681</v>
      </c>
      <c r="G682">
        <f t="shared" si="184"/>
        <v>0.95846009740404536</v>
      </c>
      <c r="H682">
        <f t="shared" si="185"/>
        <v>1.9833538583490899</v>
      </c>
      <c r="I682">
        <v>682</v>
      </c>
      <c r="J682">
        <f t="shared" si="186"/>
        <v>681</v>
      </c>
      <c r="K682">
        <f t="shared" si="187"/>
        <v>1.6213523130621814</v>
      </c>
      <c r="L682">
        <f t="shared" si="188"/>
        <v>1.62794157892979</v>
      </c>
      <c r="M682">
        <v>682</v>
      </c>
      <c r="N682">
        <f t="shared" si="189"/>
        <v>681</v>
      </c>
      <c r="O682">
        <f t="shared" si="190"/>
        <v>0.78576999922343971</v>
      </c>
      <c r="P682">
        <f t="shared" si="191"/>
        <v>0.80128692225818499</v>
      </c>
      <c r="Q682">
        <v>682</v>
      </c>
      <c r="R682">
        <f t="shared" si="192"/>
        <v>681</v>
      </c>
      <c r="S682">
        <f t="shared" si="193"/>
        <v>1.8189763706410842</v>
      </c>
      <c r="T682">
        <f t="shared" si="194"/>
        <v>0.83629635456727502</v>
      </c>
      <c r="U682">
        <v>682</v>
      </c>
      <c r="V682">
        <f t="shared" si="195"/>
        <v>681</v>
      </c>
      <c r="W682">
        <f t="shared" si="196"/>
        <v>1.6417089713856718</v>
      </c>
      <c r="X682">
        <f t="shared" si="197"/>
        <v>0.649403576166799</v>
      </c>
    </row>
    <row r="683" spans="1:24" x14ac:dyDescent="0.2">
      <c r="A683">
        <v>683</v>
      </c>
      <c r="B683">
        <f t="shared" si="180"/>
        <v>682</v>
      </c>
      <c r="C683">
        <f t="shared" si="181"/>
        <v>0.97567954220311737</v>
      </c>
      <c r="D683">
        <f t="shared" si="182"/>
        <v>1</v>
      </c>
      <c r="E683">
        <v>683</v>
      </c>
      <c r="F683">
        <f t="shared" si="183"/>
        <v>682</v>
      </c>
      <c r="G683">
        <f t="shared" si="184"/>
        <v>0.95984308412321295</v>
      </c>
      <c r="H683">
        <f t="shared" si="185"/>
        <v>1.0166461416509101</v>
      </c>
      <c r="I683">
        <v>683</v>
      </c>
      <c r="J683">
        <f t="shared" si="186"/>
        <v>682</v>
      </c>
      <c r="K683">
        <f t="shared" si="187"/>
        <v>1.6217183833881608</v>
      </c>
      <c r="L683">
        <f t="shared" si="188"/>
        <v>1.37205842107021</v>
      </c>
      <c r="M683">
        <v>683</v>
      </c>
      <c r="N683">
        <f t="shared" si="189"/>
        <v>682</v>
      </c>
      <c r="O683">
        <f t="shared" si="190"/>
        <v>0.78663205050314844</v>
      </c>
      <c r="P683">
        <f t="shared" si="191"/>
        <v>0.19871307774181499</v>
      </c>
      <c r="Q683">
        <v>683</v>
      </c>
      <c r="R683">
        <f t="shared" si="192"/>
        <v>682</v>
      </c>
      <c r="S683">
        <f t="shared" si="193"/>
        <v>1.8199385919703182</v>
      </c>
      <c r="T683">
        <f t="shared" si="194"/>
        <v>0.163703645432725</v>
      </c>
      <c r="U683">
        <v>683</v>
      </c>
      <c r="V683">
        <f t="shared" si="195"/>
        <v>682</v>
      </c>
      <c r="W683">
        <f t="shared" si="196"/>
        <v>1.6421364494290673</v>
      </c>
      <c r="X683">
        <f t="shared" si="197"/>
        <v>0.350596423833201</v>
      </c>
    </row>
    <row r="684" spans="1:24" x14ac:dyDescent="0.2">
      <c r="A684">
        <v>684</v>
      </c>
      <c r="B684">
        <f t="shared" si="180"/>
        <v>683</v>
      </c>
      <c r="C684">
        <f t="shared" si="181"/>
        <v>0.97711015736763807</v>
      </c>
      <c r="D684">
        <f t="shared" si="182"/>
        <v>2</v>
      </c>
      <c r="E684">
        <v>684</v>
      </c>
      <c r="F684">
        <f t="shared" si="183"/>
        <v>683</v>
      </c>
      <c r="G684">
        <f t="shared" si="184"/>
        <v>0.96122607084238054</v>
      </c>
      <c r="H684">
        <f t="shared" si="185"/>
        <v>1.9833538583490899</v>
      </c>
      <c r="I684">
        <v>684</v>
      </c>
      <c r="J684">
        <f t="shared" si="186"/>
        <v>683</v>
      </c>
      <c r="K684">
        <f t="shared" si="187"/>
        <v>1.6220844537141401</v>
      </c>
      <c r="L684">
        <f t="shared" si="188"/>
        <v>1.62794157892979</v>
      </c>
      <c r="M684">
        <v>684</v>
      </c>
      <c r="N684">
        <f t="shared" si="189"/>
        <v>683</v>
      </c>
      <c r="O684">
        <f t="shared" si="190"/>
        <v>0.78749410178285706</v>
      </c>
      <c r="P684">
        <f t="shared" si="191"/>
        <v>0.80128692225818499</v>
      </c>
      <c r="Q684">
        <v>684</v>
      </c>
      <c r="R684">
        <f t="shared" si="192"/>
        <v>683</v>
      </c>
      <c r="S684">
        <f t="shared" si="193"/>
        <v>1.8209008132995521</v>
      </c>
      <c r="T684">
        <f t="shared" si="194"/>
        <v>0.83629635456727502</v>
      </c>
      <c r="U684">
        <v>684</v>
      </c>
      <c r="V684">
        <f t="shared" si="195"/>
        <v>683</v>
      </c>
      <c r="W684">
        <f t="shared" si="196"/>
        <v>1.642563927472463</v>
      </c>
      <c r="X684">
        <f t="shared" si="197"/>
        <v>0.649403576166799</v>
      </c>
    </row>
    <row r="685" spans="1:24" x14ac:dyDescent="0.2">
      <c r="A685">
        <v>685</v>
      </c>
      <c r="B685">
        <f t="shared" si="180"/>
        <v>684</v>
      </c>
      <c r="C685">
        <f t="shared" si="181"/>
        <v>0.97854077253215876</v>
      </c>
      <c r="D685">
        <f t="shared" si="182"/>
        <v>1</v>
      </c>
      <c r="E685">
        <v>685</v>
      </c>
      <c r="F685">
        <f t="shared" si="183"/>
        <v>684</v>
      </c>
      <c r="G685">
        <f t="shared" si="184"/>
        <v>0.96260905756154813</v>
      </c>
      <c r="H685">
        <f t="shared" si="185"/>
        <v>1.0166461416509101</v>
      </c>
      <c r="I685">
        <v>685</v>
      </c>
      <c r="J685">
        <f t="shared" si="186"/>
        <v>684</v>
      </c>
      <c r="K685">
        <f t="shared" si="187"/>
        <v>1.6224505240401197</v>
      </c>
      <c r="L685">
        <f t="shared" si="188"/>
        <v>1.37205842107021</v>
      </c>
      <c r="M685">
        <v>685</v>
      </c>
      <c r="N685">
        <f t="shared" si="189"/>
        <v>684</v>
      </c>
      <c r="O685">
        <f t="shared" si="190"/>
        <v>0.78835615306256579</v>
      </c>
      <c r="P685">
        <f t="shared" si="191"/>
        <v>0.19871307774181499</v>
      </c>
      <c r="Q685">
        <v>685</v>
      </c>
      <c r="R685">
        <f t="shared" si="192"/>
        <v>684</v>
      </c>
      <c r="S685">
        <f t="shared" si="193"/>
        <v>1.8218630346287861</v>
      </c>
      <c r="T685">
        <f t="shared" si="194"/>
        <v>0.163703645432725</v>
      </c>
      <c r="U685">
        <v>685</v>
      </c>
      <c r="V685">
        <f t="shared" si="195"/>
        <v>684</v>
      </c>
      <c r="W685">
        <f t="shared" si="196"/>
        <v>1.6429914055158588</v>
      </c>
      <c r="X685">
        <f t="shared" si="197"/>
        <v>0.350596423833201</v>
      </c>
    </row>
    <row r="686" spans="1:24" x14ac:dyDescent="0.2">
      <c r="A686">
        <v>686</v>
      </c>
      <c r="B686">
        <f t="shared" si="180"/>
        <v>685</v>
      </c>
      <c r="C686">
        <f t="shared" si="181"/>
        <v>0.97997138769667946</v>
      </c>
      <c r="D686">
        <f t="shared" si="182"/>
        <v>2</v>
      </c>
      <c r="E686">
        <v>686</v>
      </c>
      <c r="F686">
        <f t="shared" si="183"/>
        <v>685</v>
      </c>
      <c r="G686">
        <f t="shared" si="184"/>
        <v>0.96399204428071583</v>
      </c>
      <c r="H686">
        <f t="shared" si="185"/>
        <v>1.9833538583490899</v>
      </c>
      <c r="I686">
        <v>686</v>
      </c>
      <c r="J686">
        <f t="shared" si="186"/>
        <v>685</v>
      </c>
      <c r="K686">
        <f t="shared" si="187"/>
        <v>1.622816594366099</v>
      </c>
      <c r="L686">
        <f t="shared" si="188"/>
        <v>1.62794157892979</v>
      </c>
      <c r="M686">
        <v>686</v>
      </c>
      <c r="N686">
        <f t="shared" si="189"/>
        <v>685</v>
      </c>
      <c r="O686">
        <f t="shared" si="190"/>
        <v>0.78921820434227452</v>
      </c>
      <c r="P686">
        <f t="shared" si="191"/>
        <v>0.80128692225818499</v>
      </c>
      <c r="Q686">
        <v>686</v>
      </c>
      <c r="R686">
        <f t="shared" si="192"/>
        <v>685</v>
      </c>
      <c r="S686">
        <f t="shared" si="193"/>
        <v>1.82282525595802</v>
      </c>
      <c r="T686">
        <f t="shared" si="194"/>
        <v>0.83629635456727502</v>
      </c>
      <c r="U686">
        <v>686</v>
      </c>
      <c r="V686">
        <f t="shared" si="195"/>
        <v>685</v>
      </c>
      <c r="W686">
        <f t="shared" si="196"/>
        <v>1.6434188835592545</v>
      </c>
      <c r="X686">
        <f t="shared" si="197"/>
        <v>0.649403576166799</v>
      </c>
    </row>
    <row r="687" spans="1:24" x14ac:dyDescent="0.2">
      <c r="A687">
        <v>687</v>
      </c>
      <c r="B687">
        <f t="shared" si="180"/>
        <v>686</v>
      </c>
      <c r="C687">
        <f t="shared" si="181"/>
        <v>0.98140200286120016</v>
      </c>
      <c r="D687">
        <f t="shared" si="182"/>
        <v>1</v>
      </c>
      <c r="E687">
        <v>687</v>
      </c>
      <c r="F687">
        <f t="shared" si="183"/>
        <v>686</v>
      </c>
      <c r="G687">
        <f t="shared" si="184"/>
        <v>0.96537503099988342</v>
      </c>
      <c r="H687">
        <f t="shared" si="185"/>
        <v>1.0166461416509101</v>
      </c>
      <c r="I687">
        <v>687</v>
      </c>
      <c r="J687">
        <f t="shared" si="186"/>
        <v>686</v>
      </c>
      <c r="K687">
        <f t="shared" si="187"/>
        <v>1.6231826646920784</v>
      </c>
      <c r="L687">
        <f t="shared" si="188"/>
        <v>1.37205842107021</v>
      </c>
      <c r="M687">
        <v>687</v>
      </c>
      <c r="N687">
        <f t="shared" si="189"/>
        <v>686</v>
      </c>
      <c r="O687">
        <f t="shared" si="190"/>
        <v>0.79008025562198314</v>
      </c>
      <c r="P687">
        <f t="shared" si="191"/>
        <v>0.19871307774181499</v>
      </c>
      <c r="Q687">
        <v>687</v>
      </c>
      <c r="R687">
        <f t="shared" si="192"/>
        <v>686</v>
      </c>
      <c r="S687">
        <f t="shared" si="193"/>
        <v>1.823787477287254</v>
      </c>
      <c r="T687">
        <f t="shared" si="194"/>
        <v>0.163703645432725</v>
      </c>
      <c r="U687">
        <v>687</v>
      </c>
      <c r="V687">
        <f t="shared" si="195"/>
        <v>686</v>
      </c>
      <c r="W687">
        <f t="shared" si="196"/>
        <v>1.6438463616026502</v>
      </c>
      <c r="X687">
        <f t="shared" si="197"/>
        <v>0.350596423833201</v>
      </c>
    </row>
    <row r="688" spans="1:24" x14ac:dyDescent="0.2">
      <c r="A688">
        <v>688</v>
      </c>
      <c r="B688">
        <f t="shared" si="180"/>
        <v>687</v>
      </c>
      <c r="C688">
        <f t="shared" si="181"/>
        <v>0.98283261802572086</v>
      </c>
      <c r="D688">
        <f t="shared" si="182"/>
        <v>2</v>
      </c>
      <c r="E688">
        <v>688</v>
      </c>
      <c r="F688">
        <f t="shared" si="183"/>
        <v>687</v>
      </c>
      <c r="G688">
        <f t="shared" si="184"/>
        <v>0.96675801771905101</v>
      </c>
      <c r="H688">
        <f t="shared" si="185"/>
        <v>1.9833538583490899</v>
      </c>
      <c r="I688">
        <v>688</v>
      </c>
      <c r="J688">
        <f t="shared" si="186"/>
        <v>687</v>
      </c>
      <c r="K688">
        <f t="shared" si="187"/>
        <v>1.623548735018058</v>
      </c>
      <c r="L688">
        <f t="shared" si="188"/>
        <v>1.62794157892979</v>
      </c>
      <c r="M688">
        <v>688</v>
      </c>
      <c r="N688">
        <f t="shared" si="189"/>
        <v>687</v>
      </c>
      <c r="O688">
        <f t="shared" si="190"/>
        <v>0.79094230690169187</v>
      </c>
      <c r="P688">
        <f t="shared" si="191"/>
        <v>0.80128692225818499</v>
      </c>
      <c r="Q688">
        <v>688</v>
      </c>
      <c r="R688">
        <f t="shared" si="192"/>
        <v>687</v>
      </c>
      <c r="S688">
        <f t="shared" si="193"/>
        <v>1.8247496986164879</v>
      </c>
      <c r="T688">
        <f t="shared" si="194"/>
        <v>0.83629635456727502</v>
      </c>
      <c r="U688">
        <v>688</v>
      </c>
      <c r="V688">
        <f t="shared" si="195"/>
        <v>687</v>
      </c>
      <c r="W688">
        <f t="shared" si="196"/>
        <v>1.6442738396460459</v>
      </c>
      <c r="X688">
        <f t="shared" si="197"/>
        <v>0.649403576166799</v>
      </c>
    </row>
    <row r="689" spans="1:24" x14ac:dyDescent="0.2">
      <c r="A689">
        <v>689</v>
      </c>
      <c r="B689">
        <f t="shared" si="180"/>
        <v>688</v>
      </c>
      <c r="C689">
        <f t="shared" si="181"/>
        <v>0.98426323319024156</v>
      </c>
      <c r="D689">
        <f t="shared" si="182"/>
        <v>1</v>
      </c>
      <c r="E689">
        <v>689</v>
      </c>
      <c r="F689">
        <f t="shared" si="183"/>
        <v>688</v>
      </c>
      <c r="G689">
        <f t="shared" si="184"/>
        <v>0.9681410044382186</v>
      </c>
      <c r="H689">
        <f t="shared" si="185"/>
        <v>1.0166461416509101</v>
      </c>
      <c r="I689">
        <v>689</v>
      </c>
      <c r="J689">
        <f t="shared" si="186"/>
        <v>688</v>
      </c>
      <c r="K689">
        <f t="shared" si="187"/>
        <v>1.6239148053440373</v>
      </c>
      <c r="L689">
        <f t="shared" si="188"/>
        <v>1.37205842107021</v>
      </c>
      <c r="M689">
        <v>689</v>
      </c>
      <c r="N689">
        <f t="shared" si="189"/>
        <v>688</v>
      </c>
      <c r="O689">
        <f t="shared" si="190"/>
        <v>0.7918043581814006</v>
      </c>
      <c r="P689">
        <f t="shared" si="191"/>
        <v>0.19871307774181499</v>
      </c>
      <c r="Q689">
        <v>689</v>
      </c>
      <c r="R689">
        <f t="shared" si="192"/>
        <v>688</v>
      </c>
      <c r="S689">
        <f t="shared" si="193"/>
        <v>1.8257119199457219</v>
      </c>
      <c r="T689">
        <f t="shared" si="194"/>
        <v>0.163703645432725</v>
      </c>
      <c r="U689">
        <v>689</v>
      </c>
      <c r="V689">
        <f t="shared" si="195"/>
        <v>688</v>
      </c>
      <c r="W689">
        <f t="shared" si="196"/>
        <v>1.6447013176894416</v>
      </c>
      <c r="X689">
        <f t="shared" si="197"/>
        <v>0.350596423833201</v>
      </c>
    </row>
    <row r="690" spans="1:24" x14ac:dyDescent="0.2">
      <c r="A690">
        <v>690</v>
      </c>
      <c r="B690">
        <f t="shared" si="180"/>
        <v>689</v>
      </c>
      <c r="C690">
        <f t="shared" si="181"/>
        <v>0.98569384835476226</v>
      </c>
      <c r="D690">
        <f t="shared" si="182"/>
        <v>2</v>
      </c>
      <c r="E690">
        <v>690</v>
      </c>
      <c r="F690">
        <f t="shared" si="183"/>
        <v>689</v>
      </c>
      <c r="G690">
        <f t="shared" si="184"/>
        <v>0.96952399115738619</v>
      </c>
      <c r="H690">
        <f t="shared" si="185"/>
        <v>1.9833538583490899</v>
      </c>
      <c r="I690">
        <v>690</v>
      </c>
      <c r="J690">
        <f t="shared" si="186"/>
        <v>689</v>
      </c>
      <c r="K690">
        <f t="shared" si="187"/>
        <v>1.6242808756700167</v>
      </c>
      <c r="L690">
        <f t="shared" si="188"/>
        <v>1.62794157892979</v>
      </c>
      <c r="M690">
        <v>690</v>
      </c>
      <c r="N690">
        <f t="shared" si="189"/>
        <v>689</v>
      </c>
      <c r="O690">
        <f t="shared" si="190"/>
        <v>0.79266640946110933</v>
      </c>
      <c r="P690">
        <f t="shared" si="191"/>
        <v>0.80128692225818499</v>
      </c>
      <c r="Q690">
        <v>690</v>
      </c>
      <c r="R690">
        <f t="shared" si="192"/>
        <v>689</v>
      </c>
      <c r="S690">
        <f t="shared" si="193"/>
        <v>1.8266741412749561</v>
      </c>
      <c r="T690">
        <f t="shared" si="194"/>
        <v>0.83629635456727502</v>
      </c>
      <c r="U690">
        <v>690</v>
      </c>
      <c r="V690">
        <f t="shared" si="195"/>
        <v>689</v>
      </c>
      <c r="W690">
        <f t="shared" si="196"/>
        <v>1.6451287957328373</v>
      </c>
      <c r="X690">
        <f t="shared" si="197"/>
        <v>0.649403576166799</v>
      </c>
    </row>
    <row r="691" spans="1:24" x14ac:dyDescent="0.2">
      <c r="A691">
        <v>691</v>
      </c>
      <c r="B691">
        <f t="shared" si="180"/>
        <v>690</v>
      </c>
      <c r="C691">
        <f t="shared" si="181"/>
        <v>0.98712446351928296</v>
      </c>
      <c r="D691">
        <f t="shared" si="182"/>
        <v>1</v>
      </c>
      <c r="E691">
        <v>691</v>
      </c>
      <c r="F691">
        <f t="shared" si="183"/>
        <v>690</v>
      </c>
      <c r="G691">
        <f t="shared" si="184"/>
        <v>0.97090697787655378</v>
      </c>
      <c r="H691">
        <f t="shared" si="185"/>
        <v>1.0166461416509101</v>
      </c>
      <c r="I691">
        <v>691</v>
      </c>
      <c r="J691">
        <f t="shared" si="186"/>
        <v>690</v>
      </c>
      <c r="K691">
        <f t="shared" si="187"/>
        <v>1.624646945995996</v>
      </c>
      <c r="L691">
        <f t="shared" si="188"/>
        <v>1.37205842107021</v>
      </c>
      <c r="M691">
        <v>691</v>
      </c>
      <c r="N691">
        <f t="shared" si="189"/>
        <v>690</v>
      </c>
      <c r="O691">
        <f t="shared" si="190"/>
        <v>0.79352846074081795</v>
      </c>
      <c r="P691">
        <f t="shared" si="191"/>
        <v>0.19871307774181499</v>
      </c>
      <c r="Q691">
        <v>691</v>
      </c>
      <c r="R691">
        <f t="shared" si="192"/>
        <v>690</v>
      </c>
      <c r="S691">
        <f t="shared" si="193"/>
        <v>1.82763636260419</v>
      </c>
      <c r="T691">
        <f t="shared" si="194"/>
        <v>0.163703645432725</v>
      </c>
      <c r="U691">
        <v>691</v>
      </c>
      <c r="V691">
        <f t="shared" si="195"/>
        <v>690</v>
      </c>
      <c r="W691">
        <f t="shared" si="196"/>
        <v>1.645556273776233</v>
      </c>
      <c r="X691">
        <f t="shared" si="197"/>
        <v>0.350596423833201</v>
      </c>
    </row>
    <row r="692" spans="1:24" x14ac:dyDescent="0.2">
      <c r="A692">
        <v>692</v>
      </c>
      <c r="B692">
        <f t="shared" si="180"/>
        <v>691</v>
      </c>
      <c r="C692">
        <f t="shared" si="181"/>
        <v>0.98855507868380366</v>
      </c>
      <c r="D692">
        <f t="shared" si="182"/>
        <v>2</v>
      </c>
      <c r="E692">
        <v>692</v>
      </c>
      <c r="F692">
        <f t="shared" si="183"/>
        <v>691</v>
      </c>
      <c r="G692">
        <f t="shared" si="184"/>
        <v>0.97228996459572137</v>
      </c>
      <c r="H692">
        <f t="shared" si="185"/>
        <v>1.9833538583490899</v>
      </c>
      <c r="I692">
        <v>692</v>
      </c>
      <c r="J692">
        <f t="shared" si="186"/>
        <v>691</v>
      </c>
      <c r="K692">
        <f t="shared" si="187"/>
        <v>1.6250130163219754</v>
      </c>
      <c r="L692">
        <f t="shared" si="188"/>
        <v>1.62794157892979</v>
      </c>
      <c r="M692">
        <v>692</v>
      </c>
      <c r="N692">
        <f t="shared" si="189"/>
        <v>691</v>
      </c>
      <c r="O692">
        <f t="shared" si="190"/>
        <v>0.79439051202052668</v>
      </c>
      <c r="P692">
        <f t="shared" si="191"/>
        <v>0.80128692225818499</v>
      </c>
      <c r="Q692">
        <v>692</v>
      </c>
      <c r="R692">
        <f t="shared" si="192"/>
        <v>691</v>
      </c>
      <c r="S692">
        <f t="shared" si="193"/>
        <v>1.828598583933424</v>
      </c>
      <c r="T692">
        <f t="shared" si="194"/>
        <v>0.83629635456727502</v>
      </c>
      <c r="U692">
        <v>692</v>
      </c>
      <c r="V692">
        <f t="shared" si="195"/>
        <v>691</v>
      </c>
      <c r="W692">
        <f t="shared" si="196"/>
        <v>1.6459837518196287</v>
      </c>
      <c r="X692">
        <f t="shared" si="197"/>
        <v>0.649403576166799</v>
      </c>
    </row>
    <row r="693" spans="1:24" x14ac:dyDescent="0.2">
      <c r="A693">
        <v>693</v>
      </c>
      <c r="B693">
        <f t="shared" si="180"/>
        <v>692</v>
      </c>
      <c r="C693">
        <f t="shared" si="181"/>
        <v>0.98998569384832436</v>
      </c>
      <c r="D693">
        <f t="shared" si="182"/>
        <v>1</v>
      </c>
      <c r="E693">
        <v>693</v>
      </c>
      <c r="F693">
        <f t="shared" si="183"/>
        <v>692</v>
      </c>
      <c r="G693">
        <f t="shared" si="184"/>
        <v>0.97367295131488896</v>
      </c>
      <c r="H693">
        <f t="shared" si="185"/>
        <v>1.0166461416509101</v>
      </c>
      <c r="I693">
        <v>693</v>
      </c>
      <c r="J693">
        <f t="shared" si="186"/>
        <v>692</v>
      </c>
      <c r="K693">
        <f t="shared" si="187"/>
        <v>1.6253790866479547</v>
      </c>
      <c r="L693">
        <f t="shared" si="188"/>
        <v>1.37205842107021</v>
      </c>
      <c r="M693">
        <v>693</v>
      </c>
      <c r="N693">
        <f t="shared" si="189"/>
        <v>692</v>
      </c>
      <c r="O693">
        <f t="shared" si="190"/>
        <v>0.79525256330023542</v>
      </c>
      <c r="P693">
        <f t="shared" si="191"/>
        <v>0.19871307774181499</v>
      </c>
      <c r="Q693">
        <v>693</v>
      </c>
      <c r="R693">
        <f t="shared" si="192"/>
        <v>692</v>
      </c>
      <c r="S693">
        <f t="shared" si="193"/>
        <v>1.8295608052626582</v>
      </c>
      <c r="T693">
        <f t="shared" si="194"/>
        <v>0.163703645432725</v>
      </c>
      <c r="U693">
        <v>693</v>
      </c>
      <c r="V693">
        <f t="shared" si="195"/>
        <v>692</v>
      </c>
      <c r="W693">
        <f t="shared" si="196"/>
        <v>1.6464112298630245</v>
      </c>
      <c r="X693">
        <f t="shared" si="197"/>
        <v>0.350596423833201</v>
      </c>
    </row>
    <row r="694" spans="1:24" x14ac:dyDescent="0.2">
      <c r="A694">
        <v>694</v>
      </c>
      <c r="B694">
        <f t="shared" si="180"/>
        <v>693</v>
      </c>
      <c r="C694">
        <f t="shared" si="181"/>
        <v>0.99141630901284505</v>
      </c>
      <c r="D694">
        <f t="shared" si="182"/>
        <v>2</v>
      </c>
      <c r="E694">
        <v>694</v>
      </c>
      <c r="F694">
        <f t="shared" si="183"/>
        <v>693</v>
      </c>
      <c r="G694">
        <f t="shared" si="184"/>
        <v>0.97505593803405655</v>
      </c>
      <c r="H694">
        <f t="shared" si="185"/>
        <v>1.9833538583490899</v>
      </c>
      <c r="I694">
        <v>694</v>
      </c>
      <c r="J694">
        <f t="shared" si="186"/>
        <v>693</v>
      </c>
      <c r="K694">
        <f t="shared" si="187"/>
        <v>1.6257451569739343</v>
      </c>
      <c r="L694">
        <f t="shared" si="188"/>
        <v>1.62794157892979</v>
      </c>
      <c r="M694">
        <v>694</v>
      </c>
      <c r="N694">
        <f t="shared" si="189"/>
        <v>693</v>
      </c>
      <c r="O694">
        <f t="shared" si="190"/>
        <v>0.79611461457994404</v>
      </c>
      <c r="P694">
        <f t="shared" si="191"/>
        <v>0.80128692225818499</v>
      </c>
      <c r="Q694">
        <v>694</v>
      </c>
      <c r="R694">
        <f t="shared" si="192"/>
        <v>693</v>
      </c>
      <c r="S694">
        <f t="shared" si="193"/>
        <v>1.8305230265918921</v>
      </c>
      <c r="T694">
        <f t="shared" si="194"/>
        <v>0.83629635456727502</v>
      </c>
      <c r="U694">
        <v>694</v>
      </c>
      <c r="V694">
        <f t="shared" si="195"/>
        <v>693</v>
      </c>
      <c r="W694">
        <f t="shared" si="196"/>
        <v>1.6468387079064202</v>
      </c>
      <c r="X694">
        <f t="shared" si="197"/>
        <v>0.649403576166799</v>
      </c>
    </row>
    <row r="695" spans="1:24" x14ac:dyDescent="0.2">
      <c r="A695">
        <v>695</v>
      </c>
      <c r="B695">
        <f t="shared" si="180"/>
        <v>694</v>
      </c>
      <c r="C695">
        <f t="shared" si="181"/>
        <v>0.99284692417736575</v>
      </c>
      <c r="D695">
        <f t="shared" si="182"/>
        <v>1</v>
      </c>
      <c r="E695">
        <v>695</v>
      </c>
      <c r="F695">
        <f t="shared" si="183"/>
        <v>694</v>
      </c>
      <c r="G695">
        <f t="shared" si="184"/>
        <v>0.97643892475322414</v>
      </c>
      <c r="H695">
        <f t="shared" si="185"/>
        <v>1.0166461416509101</v>
      </c>
      <c r="I695">
        <v>695</v>
      </c>
      <c r="J695">
        <f t="shared" si="186"/>
        <v>694</v>
      </c>
      <c r="K695">
        <f t="shared" si="187"/>
        <v>1.6261112272999136</v>
      </c>
      <c r="L695">
        <f t="shared" si="188"/>
        <v>1.37205842107021</v>
      </c>
      <c r="M695">
        <v>695</v>
      </c>
      <c r="N695">
        <f t="shared" si="189"/>
        <v>694</v>
      </c>
      <c r="O695">
        <f t="shared" si="190"/>
        <v>0.79697666585965277</v>
      </c>
      <c r="P695">
        <f t="shared" si="191"/>
        <v>0.19871307774181499</v>
      </c>
      <c r="Q695">
        <v>695</v>
      </c>
      <c r="R695">
        <f t="shared" si="192"/>
        <v>694</v>
      </c>
      <c r="S695">
        <f t="shared" si="193"/>
        <v>1.8314852479211261</v>
      </c>
      <c r="T695">
        <f t="shared" si="194"/>
        <v>0.163703645432725</v>
      </c>
      <c r="U695">
        <v>695</v>
      </c>
      <c r="V695">
        <f t="shared" si="195"/>
        <v>694</v>
      </c>
      <c r="W695">
        <f t="shared" si="196"/>
        <v>1.6472661859498159</v>
      </c>
      <c r="X695">
        <f t="shared" si="197"/>
        <v>0.350596423833201</v>
      </c>
    </row>
    <row r="696" spans="1:24" x14ac:dyDescent="0.2">
      <c r="A696">
        <v>696</v>
      </c>
      <c r="B696">
        <f t="shared" si="180"/>
        <v>695</v>
      </c>
      <c r="C696">
        <f t="shared" si="181"/>
        <v>0.99427753934188645</v>
      </c>
      <c r="D696">
        <f t="shared" si="182"/>
        <v>2</v>
      </c>
      <c r="E696">
        <v>696</v>
      </c>
      <c r="F696">
        <f t="shared" si="183"/>
        <v>695</v>
      </c>
      <c r="G696">
        <f t="shared" si="184"/>
        <v>0.97782191147239184</v>
      </c>
      <c r="H696">
        <f t="shared" si="185"/>
        <v>1.9833538583490899</v>
      </c>
      <c r="I696">
        <v>696</v>
      </c>
      <c r="J696">
        <f t="shared" si="186"/>
        <v>695</v>
      </c>
      <c r="K696">
        <f t="shared" si="187"/>
        <v>1.626477297625893</v>
      </c>
      <c r="L696">
        <f t="shared" si="188"/>
        <v>1.62794157892979</v>
      </c>
      <c r="M696">
        <v>696</v>
      </c>
      <c r="N696">
        <f t="shared" si="189"/>
        <v>695</v>
      </c>
      <c r="O696">
        <f t="shared" si="190"/>
        <v>0.7978387171393615</v>
      </c>
      <c r="P696">
        <f t="shared" si="191"/>
        <v>0.80128692225818499</v>
      </c>
      <c r="Q696">
        <v>696</v>
      </c>
      <c r="R696">
        <f t="shared" si="192"/>
        <v>695</v>
      </c>
      <c r="S696">
        <f t="shared" si="193"/>
        <v>1.8324474692503601</v>
      </c>
      <c r="T696">
        <f t="shared" si="194"/>
        <v>0.83629635456727502</v>
      </c>
      <c r="U696">
        <v>696</v>
      </c>
      <c r="V696">
        <f t="shared" si="195"/>
        <v>695</v>
      </c>
      <c r="W696">
        <f t="shared" si="196"/>
        <v>1.6476936639932116</v>
      </c>
      <c r="X696">
        <f t="shared" si="197"/>
        <v>0.649403576166799</v>
      </c>
    </row>
    <row r="697" spans="1:24" x14ac:dyDescent="0.2">
      <c r="A697">
        <v>697</v>
      </c>
      <c r="B697">
        <f t="shared" si="180"/>
        <v>696</v>
      </c>
      <c r="C697">
        <f t="shared" si="181"/>
        <v>0.99570815450640715</v>
      </c>
      <c r="D697">
        <f t="shared" si="182"/>
        <v>1</v>
      </c>
      <c r="E697">
        <v>697</v>
      </c>
      <c r="F697">
        <f t="shared" si="183"/>
        <v>696</v>
      </c>
      <c r="G697">
        <f t="shared" si="184"/>
        <v>0.97920489819155943</v>
      </c>
      <c r="H697">
        <f t="shared" si="185"/>
        <v>1.0166461416509101</v>
      </c>
      <c r="I697">
        <v>697</v>
      </c>
      <c r="J697">
        <f t="shared" si="186"/>
        <v>696</v>
      </c>
      <c r="K697">
        <f t="shared" si="187"/>
        <v>1.6268433679518726</v>
      </c>
      <c r="L697">
        <f t="shared" si="188"/>
        <v>1.37205842107021</v>
      </c>
      <c r="M697">
        <v>697</v>
      </c>
      <c r="N697">
        <f t="shared" si="189"/>
        <v>696</v>
      </c>
      <c r="O697">
        <f t="shared" si="190"/>
        <v>0.79870076841907023</v>
      </c>
      <c r="P697">
        <f t="shared" si="191"/>
        <v>0.19871307774181499</v>
      </c>
      <c r="Q697">
        <v>697</v>
      </c>
      <c r="R697">
        <f t="shared" si="192"/>
        <v>696</v>
      </c>
      <c r="S697">
        <f t="shared" si="193"/>
        <v>1.833409690579594</v>
      </c>
      <c r="T697">
        <f t="shared" si="194"/>
        <v>0.163703645432725</v>
      </c>
      <c r="U697">
        <v>697</v>
      </c>
      <c r="V697">
        <f t="shared" si="195"/>
        <v>696</v>
      </c>
      <c r="W697">
        <f t="shared" si="196"/>
        <v>1.6481211420366071</v>
      </c>
      <c r="X697">
        <f t="shared" si="197"/>
        <v>0.350596423833201</v>
      </c>
    </row>
    <row r="698" spans="1:24" x14ac:dyDescent="0.2">
      <c r="A698">
        <v>698</v>
      </c>
      <c r="B698">
        <f t="shared" si="180"/>
        <v>697</v>
      </c>
      <c r="C698">
        <f t="shared" si="181"/>
        <v>0.99713876967092785</v>
      </c>
      <c r="D698">
        <f t="shared" si="182"/>
        <v>2</v>
      </c>
      <c r="E698">
        <v>698</v>
      </c>
      <c r="F698">
        <f t="shared" si="183"/>
        <v>697</v>
      </c>
      <c r="G698">
        <f t="shared" si="184"/>
        <v>0.98058788491072701</v>
      </c>
      <c r="H698">
        <f t="shared" si="185"/>
        <v>1.9833538583490899</v>
      </c>
      <c r="I698">
        <v>698</v>
      </c>
      <c r="J698">
        <f t="shared" si="186"/>
        <v>697</v>
      </c>
      <c r="K698">
        <f t="shared" si="187"/>
        <v>1.6272094382778519</v>
      </c>
      <c r="L698">
        <f t="shared" si="188"/>
        <v>1.62794157892979</v>
      </c>
      <c r="M698">
        <v>698</v>
      </c>
      <c r="N698">
        <f t="shared" si="189"/>
        <v>697</v>
      </c>
      <c r="O698">
        <f t="shared" si="190"/>
        <v>0.79956281969877885</v>
      </c>
      <c r="P698">
        <f t="shared" si="191"/>
        <v>0.80128692225818499</v>
      </c>
      <c r="Q698">
        <v>698</v>
      </c>
      <c r="R698">
        <f t="shared" si="192"/>
        <v>697</v>
      </c>
      <c r="S698">
        <f t="shared" si="193"/>
        <v>1.834371911908828</v>
      </c>
      <c r="T698">
        <f t="shared" si="194"/>
        <v>0.83629635456727502</v>
      </c>
      <c r="U698">
        <v>698</v>
      </c>
      <c r="V698">
        <f t="shared" si="195"/>
        <v>697</v>
      </c>
      <c r="W698">
        <f t="shared" si="196"/>
        <v>1.6485486200800028</v>
      </c>
      <c r="X698">
        <f t="shared" si="197"/>
        <v>0.649403576166799</v>
      </c>
    </row>
    <row r="699" spans="1:24" x14ac:dyDescent="0.2">
      <c r="A699">
        <v>699</v>
      </c>
      <c r="B699">
        <f t="shared" si="180"/>
        <v>698</v>
      </c>
      <c r="C699">
        <f t="shared" si="181"/>
        <v>0.99856938483544855</v>
      </c>
      <c r="D699">
        <f t="shared" si="182"/>
        <v>1</v>
      </c>
      <c r="E699">
        <v>699</v>
      </c>
      <c r="F699">
        <f t="shared" si="183"/>
        <v>698</v>
      </c>
      <c r="G699">
        <f t="shared" si="184"/>
        <v>0.9819708716298946</v>
      </c>
      <c r="H699">
        <f t="shared" si="185"/>
        <v>1.0166461416509101</v>
      </c>
      <c r="I699">
        <v>699</v>
      </c>
      <c r="J699">
        <f t="shared" si="186"/>
        <v>698</v>
      </c>
      <c r="K699">
        <f t="shared" si="187"/>
        <v>1.6275755086038313</v>
      </c>
      <c r="L699">
        <f t="shared" si="188"/>
        <v>1.37205842107021</v>
      </c>
      <c r="M699">
        <v>699</v>
      </c>
      <c r="N699">
        <f t="shared" si="189"/>
        <v>698</v>
      </c>
      <c r="O699">
        <f t="shared" si="190"/>
        <v>0.80042487097848758</v>
      </c>
      <c r="P699">
        <f t="shared" si="191"/>
        <v>0.19871307774181499</v>
      </c>
      <c r="Q699">
        <v>699</v>
      </c>
      <c r="R699">
        <f t="shared" si="192"/>
        <v>698</v>
      </c>
      <c r="S699">
        <f t="shared" si="193"/>
        <v>1.8353341332380619</v>
      </c>
      <c r="T699">
        <f t="shared" si="194"/>
        <v>0.163703645432725</v>
      </c>
      <c r="U699">
        <v>699</v>
      </c>
      <c r="V699">
        <f t="shared" si="195"/>
        <v>698</v>
      </c>
      <c r="W699">
        <f t="shared" si="196"/>
        <v>1.6489760981233985</v>
      </c>
      <c r="X699">
        <f t="shared" si="197"/>
        <v>0.350596423833201</v>
      </c>
    </row>
    <row r="700" spans="1:24" x14ac:dyDescent="0.2">
      <c r="A700">
        <v>700</v>
      </c>
      <c r="B700">
        <f t="shared" si="180"/>
        <v>699</v>
      </c>
      <c r="C700">
        <f t="shared" si="181"/>
        <v>0.99999999999996925</v>
      </c>
      <c r="D700">
        <f t="shared" si="182"/>
        <v>2</v>
      </c>
      <c r="E700">
        <v>700</v>
      </c>
      <c r="F700">
        <f t="shared" si="183"/>
        <v>699</v>
      </c>
      <c r="G700">
        <f t="shared" si="184"/>
        <v>0.98335385834906219</v>
      </c>
      <c r="H700">
        <f t="shared" si="185"/>
        <v>1.9833538583490899</v>
      </c>
      <c r="I700">
        <v>700</v>
      </c>
      <c r="J700">
        <f t="shared" si="186"/>
        <v>699</v>
      </c>
      <c r="K700">
        <f t="shared" si="187"/>
        <v>1.6279415789298106</v>
      </c>
      <c r="L700">
        <f t="shared" si="188"/>
        <v>1.62794157892979</v>
      </c>
      <c r="M700">
        <v>700</v>
      </c>
      <c r="N700">
        <f t="shared" si="189"/>
        <v>699</v>
      </c>
      <c r="O700">
        <f t="shared" si="190"/>
        <v>0.80128692225819631</v>
      </c>
      <c r="P700">
        <f t="shared" si="191"/>
        <v>0.80128692225818499</v>
      </c>
      <c r="Q700">
        <v>700</v>
      </c>
      <c r="R700">
        <f t="shared" si="192"/>
        <v>699</v>
      </c>
      <c r="S700">
        <f t="shared" si="193"/>
        <v>1.8362963545672959</v>
      </c>
      <c r="T700">
        <f t="shared" si="194"/>
        <v>0.83629635456727502</v>
      </c>
      <c r="U700">
        <v>700</v>
      </c>
      <c r="V700">
        <f t="shared" si="195"/>
        <v>699</v>
      </c>
      <c r="W700">
        <f t="shared" si="196"/>
        <v>1.6494035761667942</v>
      </c>
      <c r="X700">
        <f t="shared" si="197"/>
        <v>0.649403576166799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0B87-5721-B646-8579-53B5B35A9DC2}">
  <sheetPr codeName="XLSTAT_20221016_231352_1_HID_HI"/>
  <dimension ref="A1:B245"/>
  <sheetViews>
    <sheetView workbookViewId="0">
      <selection activeCell="B1" sqref="B1"/>
    </sheetView>
  </sheetViews>
  <sheetFormatPr baseColWidth="10" defaultRowHeight="15" x14ac:dyDescent="0.2"/>
  <sheetData>
    <row r="1" spans="1:2" x14ac:dyDescent="0.2">
      <c r="A1">
        <v>1</v>
      </c>
      <c r="B1">
        <v>1</v>
      </c>
    </row>
    <row r="2" spans="1:2" x14ac:dyDescent="0.2">
      <c r="A2">
        <v>0.99404761904761907</v>
      </c>
      <c r="B2">
        <v>1</v>
      </c>
    </row>
    <row r="3" spans="1:2" x14ac:dyDescent="0.2">
      <c r="A3">
        <v>0.98809523809523814</v>
      </c>
      <c r="B3">
        <v>1</v>
      </c>
    </row>
    <row r="4" spans="1:2" x14ac:dyDescent="0.2">
      <c r="A4">
        <v>0.98214285714285721</v>
      </c>
      <c r="B4">
        <v>1</v>
      </c>
    </row>
    <row r="5" spans="1:2" x14ac:dyDescent="0.2">
      <c r="A5">
        <v>0.97619047619047628</v>
      </c>
      <c r="B5">
        <v>1</v>
      </c>
    </row>
    <row r="6" spans="1:2" x14ac:dyDescent="0.2">
      <c r="A6">
        <v>0.97023809523809534</v>
      </c>
      <c r="B6">
        <v>1</v>
      </c>
    </row>
    <row r="7" spans="1:2" x14ac:dyDescent="0.2">
      <c r="A7">
        <v>0.96428571428571441</v>
      </c>
      <c r="B7">
        <v>1</v>
      </c>
    </row>
    <row r="8" spans="1:2" x14ac:dyDescent="0.2">
      <c r="A8">
        <v>0.95833333333333348</v>
      </c>
      <c r="B8">
        <v>1</v>
      </c>
    </row>
    <row r="9" spans="1:2" x14ac:dyDescent="0.2">
      <c r="A9">
        <v>0.95238095238095255</v>
      </c>
      <c r="B9">
        <v>1</v>
      </c>
    </row>
    <row r="10" spans="1:2" x14ac:dyDescent="0.2">
      <c r="A10">
        <v>0.94642857142857162</v>
      </c>
      <c r="B10">
        <v>1</v>
      </c>
    </row>
    <row r="11" spans="1:2" x14ac:dyDescent="0.2">
      <c r="A11">
        <v>0.94047619047619069</v>
      </c>
      <c r="B11">
        <v>1</v>
      </c>
    </row>
    <row r="12" spans="1:2" x14ac:dyDescent="0.2">
      <c r="A12">
        <v>0.93452380952380976</v>
      </c>
      <c r="B12">
        <v>1</v>
      </c>
    </row>
    <row r="13" spans="1:2" x14ac:dyDescent="0.2">
      <c r="A13">
        <v>0.92857142857142883</v>
      </c>
      <c r="B13">
        <v>1</v>
      </c>
    </row>
    <row r="14" spans="1:2" x14ac:dyDescent="0.2">
      <c r="A14">
        <v>0.92857142857142883</v>
      </c>
      <c r="B14">
        <v>0.98684210526315785</v>
      </c>
    </row>
    <row r="15" spans="1:2" x14ac:dyDescent="0.2">
      <c r="A15">
        <v>0.92261904761904789</v>
      </c>
      <c r="B15">
        <v>0.98684210526315785</v>
      </c>
    </row>
    <row r="16" spans="1:2" x14ac:dyDescent="0.2">
      <c r="A16">
        <v>0.91666666666666696</v>
      </c>
      <c r="B16">
        <v>0.98684210526315785</v>
      </c>
    </row>
    <row r="17" spans="1:2" x14ac:dyDescent="0.2">
      <c r="A17">
        <v>0.91071428571428603</v>
      </c>
      <c r="B17">
        <v>0.98684210526315785</v>
      </c>
    </row>
    <row r="18" spans="1:2" x14ac:dyDescent="0.2">
      <c r="A18">
        <v>0.9047619047619051</v>
      </c>
      <c r="B18">
        <v>0.98684210526315785</v>
      </c>
    </row>
    <row r="19" spans="1:2" x14ac:dyDescent="0.2">
      <c r="A19">
        <v>0.89880952380952417</v>
      </c>
      <c r="B19">
        <v>0.98684210526315785</v>
      </c>
    </row>
    <row r="20" spans="1:2" x14ac:dyDescent="0.2">
      <c r="A20">
        <v>0.89285714285714324</v>
      </c>
      <c r="B20">
        <v>0.98684210526315785</v>
      </c>
    </row>
    <row r="21" spans="1:2" x14ac:dyDescent="0.2">
      <c r="A21">
        <v>0.88690476190476231</v>
      </c>
      <c r="B21">
        <v>0.98684210526315785</v>
      </c>
    </row>
    <row r="22" spans="1:2" x14ac:dyDescent="0.2">
      <c r="A22">
        <v>0.88095238095238138</v>
      </c>
      <c r="B22">
        <v>0.98684210526315785</v>
      </c>
    </row>
    <row r="23" spans="1:2" x14ac:dyDescent="0.2">
      <c r="A23">
        <v>0.87500000000000044</v>
      </c>
      <c r="B23">
        <v>0.98684210526315785</v>
      </c>
    </row>
    <row r="24" spans="1:2" x14ac:dyDescent="0.2">
      <c r="A24">
        <v>0.86904761904761951</v>
      </c>
      <c r="B24">
        <v>0.98684210526315785</v>
      </c>
    </row>
    <row r="25" spans="1:2" x14ac:dyDescent="0.2">
      <c r="A25">
        <v>0.86309523809523858</v>
      </c>
      <c r="B25">
        <v>0.98684210526315785</v>
      </c>
    </row>
    <row r="26" spans="1:2" x14ac:dyDescent="0.2">
      <c r="A26">
        <v>0.85714285714285765</v>
      </c>
      <c r="B26">
        <v>0.98684210526315785</v>
      </c>
    </row>
    <row r="27" spans="1:2" x14ac:dyDescent="0.2">
      <c r="A27">
        <v>0.85119047619047672</v>
      </c>
      <c r="B27">
        <v>0.98684210526315785</v>
      </c>
    </row>
    <row r="28" spans="1:2" x14ac:dyDescent="0.2">
      <c r="A28">
        <v>0.85119047619047672</v>
      </c>
      <c r="B28">
        <v>0.97368421052631571</v>
      </c>
    </row>
    <row r="29" spans="1:2" x14ac:dyDescent="0.2">
      <c r="A29">
        <v>0.84523809523809579</v>
      </c>
      <c r="B29">
        <v>0.97368421052631571</v>
      </c>
    </row>
    <row r="30" spans="1:2" x14ac:dyDescent="0.2">
      <c r="A30">
        <v>0.83928571428571486</v>
      </c>
      <c r="B30">
        <v>0.97368421052631571</v>
      </c>
    </row>
    <row r="31" spans="1:2" x14ac:dyDescent="0.2">
      <c r="A31">
        <v>0.83333333333333393</v>
      </c>
      <c r="B31">
        <v>0.97368421052631571</v>
      </c>
    </row>
    <row r="32" spans="1:2" x14ac:dyDescent="0.2">
      <c r="A32">
        <v>0.82738095238095299</v>
      </c>
      <c r="B32">
        <v>0.97368421052631571</v>
      </c>
    </row>
    <row r="33" spans="1:2" x14ac:dyDescent="0.2">
      <c r="A33">
        <v>0.82142857142857206</v>
      </c>
      <c r="B33">
        <v>0.97368421052631571</v>
      </c>
    </row>
    <row r="34" spans="1:2" x14ac:dyDescent="0.2">
      <c r="A34">
        <v>0.81547619047619113</v>
      </c>
      <c r="B34">
        <v>0.97368421052631571</v>
      </c>
    </row>
    <row r="35" spans="1:2" x14ac:dyDescent="0.2">
      <c r="A35">
        <v>0.8095238095238102</v>
      </c>
      <c r="B35">
        <v>0.97368421052631571</v>
      </c>
    </row>
    <row r="36" spans="1:2" x14ac:dyDescent="0.2">
      <c r="A36">
        <v>0.80357142857142927</v>
      </c>
      <c r="B36">
        <v>0.97368421052631571</v>
      </c>
    </row>
    <row r="37" spans="1:2" x14ac:dyDescent="0.2">
      <c r="A37">
        <v>0.79761904761904834</v>
      </c>
      <c r="B37">
        <v>0.97368421052631571</v>
      </c>
    </row>
    <row r="38" spans="1:2" x14ac:dyDescent="0.2">
      <c r="A38">
        <v>0.79761904761904834</v>
      </c>
      <c r="B38">
        <v>0.96052631578947356</v>
      </c>
    </row>
    <row r="39" spans="1:2" x14ac:dyDescent="0.2">
      <c r="A39">
        <v>0.79166666666666741</v>
      </c>
      <c r="B39">
        <v>0.96052631578947356</v>
      </c>
    </row>
    <row r="40" spans="1:2" x14ac:dyDescent="0.2">
      <c r="A40">
        <v>0.78571428571428648</v>
      </c>
      <c r="B40">
        <v>0.96052631578947356</v>
      </c>
    </row>
    <row r="41" spans="1:2" x14ac:dyDescent="0.2">
      <c r="A41">
        <v>0.77976190476190554</v>
      </c>
      <c r="B41">
        <v>0.96052631578947356</v>
      </c>
    </row>
    <row r="42" spans="1:2" x14ac:dyDescent="0.2">
      <c r="A42">
        <v>0.77380952380952461</v>
      </c>
      <c r="B42">
        <v>0.96052631578947356</v>
      </c>
    </row>
    <row r="43" spans="1:2" x14ac:dyDescent="0.2">
      <c r="A43">
        <v>0.76785714285714368</v>
      </c>
      <c r="B43">
        <v>0.96052631578947356</v>
      </c>
    </row>
    <row r="44" spans="1:2" x14ac:dyDescent="0.2">
      <c r="A44">
        <v>0.76190476190476275</v>
      </c>
      <c r="B44">
        <v>0.96052631578947356</v>
      </c>
    </row>
    <row r="45" spans="1:2" x14ac:dyDescent="0.2">
      <c r="A45">
        <v>0.75595238095238182</v>
      </c>
      <c r="B45">
        <v>0.96052631578947356</v>
      </c>
    </row>
    <row r="46" spans="1:2" x14ac:dyDescent="0.2">
      <c r="A46">
        <v>0.75000000000000089</v>
      </c>
      <c r="B46">
        <v>0.96052631578947356</v>
      </c>
    </row>
    <row r="47" spans="1:2" x14ac:dyDescent="0.2">
      <c r="A47">
        <v>0.75000000000000089</v>
      </c>
      <c r="B47">
        <v>0.94736842105263142</v>
      </c>
    </row>
    <row r="48" spans="1:2" x14ac:dyDescent="0.2">
      <c r="A48">
        <v>0.74404761904761996</v>
      </c>
      <c r="B48">
        <v>0.94736842105263142</v>
      </c>
    </row>
    <row r="49" spans="1:2" x14ac:dyDescent="0.2">
      <c r="A49">
        <v>0.74404761904761996</v>
      </c>
      <c r="B49">
        <v>0.93421052631578927</v>
      </c>
    </row>
    <row r="50" spans="1:2" x14ac:dyDescent="0.2">
      <c r="A50">
        <v>0.73809523809523903</v>
      </c>
      <c r="B50">
        <v>0.93421052631578927</v>
      </c>
    </row>
    <row r="51" spans="1:2" x14ac:dyDescent="0.2">
      <c r="A51">
        <v>0.73214285714285809</v>
      </c>
      <c r="B51">
        <v>0.93421052631578927</v>
      </c>
    </row>
    <row r="52" spans="1:2" x14ac:dyDescent="0.2">
      <c r="A52">
        <v>0.73214285714285809</v>
      </c>
      <c r="B52">
        <v>0.92105263157894712</v>
      </c>
    </row>
    <row r="53" spans="1:2" x14ac:dyDescent="0.2">
      <c r="A53">
        <v>0.73214285714285809</v>
      </c>
      <c r="B53">
        <v>0.90789473684210498</v>
      </c>
    </row>
    <row r="54" spans="1:2" x14ac:dyDescent="0.2">
      <c r="A54">
        <v>0.73214285714285809</v>
      </c>
      <c r="B54">
        <v>0.89473684210526283</v>
      </c>
    </row>
    <row r="55" spans="1:2" x14ac:dyDescent="0.2">
      <c r="A55">
        <v>0.72619047619047716</v>
      </c>
      <c r="B55">
        <v>0.89473684210526283</v>
      </c>
    </row>
    <row r="56" spans="1:2" x14ac:dyDescent="0.2">
      <c r="A56">
        <v>0.72023809523809623</v>
      </c>
      <c r="B56">
        <v>0.89473684210526283</v>
      </c>
    </row>
    <row r="57" spans="1:2" x14ac:dyDescent="0.2">
      <c r="A57">
        <v>0.7142857142857153</v>
      </c>
      <c r="B57">
        <v>0.89473684210526283</v>
      </c>
    </row>
    <row r="58" spans="1:2" x14ac:dyDescent="0.2">
      <c r="A58">
        <v>0.70833333333333437</v>
      </c>
      <c r="B58">
        <v>0.89473684210526283</v>
      </c>
    </row>
    <row r="59" spans="1:2" x14ac:dyDescent="0.2">
      <c r="A59">
        <v>0.70238095238095344</v>
      </c>
      <c r="B59">
        <v>0.89473684210526283</v>
      </c>
    </row>
    <row r="60" spans="1:2" x14ac:dyDescent="0.2">
      <c r="A60">
        <v>0.70238095238095344</v>
      </c>
      <c r="B60">
        <v>0.88157894736842068</v>
      </c>
    </row>
    <row r="61" spans="1:2" x14ac:dyDescent="0.2">
      <c r="A61">
        <v>0.69642857142857251</v>
      </c>
      <c r="B61">
        <v>0.88157894736842068</v>
      </c>
    </row>
    <row r="62" spans="1:2" x14ac:dyDescent="0.2">
      <c r="A62">
        <v>0.69047619047619158</v>
      </c>
      <c r="B62">
        <v>0.88157894736842068</v>
      </c>
    </row>
    <row r="63" spans="1:2" x14ac:dyDescent="0.2">
      <c r="A63">
        <v>0.68452380952381064</v>
      </c>
      <c r="B63">
        <v>0.88157894736842068</v>
      </c>
    </row>
    <row r="64" spans="1:2" x14ac:dyDescent="0.2">
      <c r="A64">
        <v>0.67857142857142971</v>
      </c>
      <c r="B64">
        <v>0.88157894736842068</v>
      </c>
    </row>
    <row r="65" spans="1:2" x14ac:dyDescent="0.2">
      <c r="A65">
        <v>0.67261904761904878</v>
      </c>
      <c r="B65">
        <v>0.88157894736842068</v>
      </c>
    </row>
    <row r="66" spans="1:2" x14ac:dyDescent="0.2">
      <c r="A66">
        <v>0.67261904761904878</v>
      </c>
      <c r="B66">
        <v>0.86842105263157854</v>
      </c>
    </row>
    <row r="67" spans="1:2" x14ac:dyDescent="0.2">
      <c r="A67">
        <v>0.66666666666666785</v>
      </c>
      <c r="B67">
        <v>0.86842105263157854</v>
      </c>
    </row>
    <row r="68" spans="1:2" x14ac:dyDescent="0.2">
      <c r="A68">
        <v>0.66071428571428692</v>
      </c>
      <c r="B68">
        <v>0.86842105263157854</v>
      </c>
    </row>
    <row r="69" spans="1:2" x14ac:dyDescent="0.2">
      <c r="A69">
        <v>0.65476190476190599</v>
      </c>
      <c r="B69">
        <v>0.86842105263157854</v>
      </c>
    </row>
    <row r="70" spans="1:2" x14ac:dyDescent="0.2">
      <c r="A70">
        <v>0.64880952380952506</v>
      </c>
      <c r="B70">
        <v>0.86842105263157854</v>
      </c>
    </row>
    <row r="71" spans="1:2" x14ac:dyDescent="0.2">
      <c r="A71">
        <v>0.64880952380952506</v>
      </c>
      <c r="B71">
        <v>0.85526315789473639</v>
      </c>
    </row>
    <row r="72" spans="1:2" x14ac:dyDescent="0.2">
      <c r="A72">
        <v>0.64285714285714413</v>
      </c>
      <c r="B72">
        <v>0.85526315789473639</v>
      </c>
    </row>
    <row r="73" spans="1:2" x14ac:dyDescent="0.2">
      <c r="A73">
        <v>0.63690476190476319</v>
      </c>
      <c r="B73">
        <v>0.85526315789473639</v>
      </c>
    </row>
    <row r="74" spans="1:2" x14ac:dyDescent="0.2">
      <c r="A74">
        <v>0.63690476190476319</v>
      </c>
      <c r="B74">
        <v>0.84210526315789425</v>
      </c>
    </row>
    <row r="75" spans="1:2" x14ac:dyDescent="0.2">
      <c r="A75">
        <v>0.63095238095238226</v>
      </c>
      <c r="B75">
        <v>0.84210526315789425</v>
      </c>
    </row>
    <row r="76" spans="1:2" x14ac:dyDescent="0.2">
      <c r="A76">
        <v>0.63095238095238226</v>
      </c>
      <c r="B76">
        <v>0.8289473684210521</v>
      </c>
    </row>
    <row r="77" spans="1:2" x14ac:dyDescent="0.2">
      <c r="A77">
        <v>0.62500000000000133</v>
      </c>
      <c r="B77">
        <v>0.8289473684210521</v>
      </c>
    </row>
    <row r="78" spans="1:2" x14ac:dyDescent="0.2">
      <c r="A78">
        <v>0.6190476190476204</v>
      </c>
      <c r="B78">
        <v>0.8289473684210521</v>
      </c>
    </row>
    <row r="79" spans="1:2" x14ac:dyDescent="0.2">
      <c r="A79">
        <v>0.6190476190476204</v>
      </c>
      <c r="B79">
        <v>0.81578947368420995</v>
      </c>
    </row>
    <row r="80" spans="1:2" x14ac:dyDescent="0.2">
      <c r="A80">
        <v>0.61309523809523947</v>
      </c>
      <c r="B80">
        <v>0.81578947368420995</v>
      </c>
    </row>
    <row r="81" spans="1:2" x14ac:dyDescent="0.2">
      <c r="A81">
        <v>0.60714285714285854</v>
      </c>
      <c r="B81">
        <v>0.81578947368420995</v>
      </c>
    </row>
    <row r="82" spans="1:2" x14ac:dyDescent="0.2">
      <c r="A82">
        <v>0.60119047619047761</v>
      </c>
      <c r="B82">
        <v>0.81578947368420995</v>
      </c>
    </row>
    <row r="83" spans="1:2" x14ac:dyDescent="0.2">
      <c r="A83">
        <v>0.59523809523809668</v>
      </c>
      <c r="B83">
        <v>0.81578947368420995</v>
      </c>
    </row>
    <row r="84" spans="1:2" x14ac:dyDescent="0.2">
      <c r="A84">
        <v>0.58928571428571574</v>
      </c>
      <c r="B84">
        <v>0.81578947368420995</v>
      </c>
    </row>
    <row r="85" spans="1:2" x14ac:dyDescent="0.2">
      <c r="A85">
        <v>0.58928571428571574</v>
      </c>
      <c r="B85">
        <v>0.80263157894736781</v>
      </c>
    </row>
    <row r="86" spans="1:2" x14ac:dyDescent="0.2">
      <c r="A86">
        <v>0.58928571428571574</v>
      </c>
      <c r="B86">
        <v>0.78947368421052566</v>
      </c>
    </row>
    <row r="87" spans="1:2" x14ac:dyDescent="0.2">
      <c r="A87">
        <v>0.58333333333333481</v>
      </c>
      <c r="B87">
        <v>0.78947368421052566</v>
      </c>
    </row>
    <row r="88" spans="1:2" x14ac:dyDescent="0.2">
      <c r="A88">
        <v>0.58333333333333481</v>
      </c>
      <c r="B88">
        <v>0.77631578947368352</v>
      </c>
    </row>
    <row r="89" spans="1:2" x14ac:dyDescent="0.2">
      <c r="A89">
        <v>0.57738095238095388</v>
      </c>
      <c r="B89">
        <v>0.77631578947368352</v>
      </c>
    </row>
    <row r="90" spans="1:2" x14ac:dyDescent="0.2">
      <c r="A90">
        <v>0.57142857142857295</v>
      </c>
      <c r="B90">
        <v>0.77631578947368352</v>
      </c>
    </row>
    <row r="91" spans="1:2" x14ac:dyDescent="0.2">
      <c r="A91">
        <v>0.56547619047619202</v>
      </c>
      <c r="B91">
        <v>0.77631578947368352</v>
      </c>
    </row>
    <row r="92" spans="1:2" x14ac:dyDescent="0.2">
      <c r="A92">
        <v>0.56547619047619202</v>
      </c>
      <c r="B92">
        <v>0.76315789473684137</v>
      </c>
    </row>
    <row r="93" spans="1:2" x14ac:dyDescent="0.2">
      <c r="A93">
        <v>0.55952380952381109</v>
      </c>
      <c r="B93">
        <v>0.76315789473684137</v>
      </c>
    </row>
    <row r="94" spans="1:2" x14ac:dyDescent="0.2">
      <c r="A94">
        <v>0.55952380952381109</v>
      </c>
      <c r="B94">
        <v>0.74999999999999922</v>
      </c>
    </row>
    <row r="95" spans="1:2" x14ac:dyDescent="0.2">
      <c r="A95">
        <v>0.55357142857143016</v>
      </c>
      <c r="B95">
        <v>0.74999999999999922</v>
      </c>
    </row>
    <row r="96" spans="1:2" x14ac:dyDescent="0.2">
      <c r="A96">
        <v>0.55357142857143016</v>
      </c>
      <c r="B96">
        <v>0.73684210526315708</v>
      </c>
    </row>
    <row r="97" spans="1:2" x14ac:dyDescent="0.2">
      <c r="A97">
        <v>0.54761904761904923</v>
      </c>
      <c r="B97">
        <v>0.73684210526315708</v>
      </c>
    </row>
    <row r="98" spans="1:2" x14ac:dyDescent="0.2">
      <c r="A98">
        <v>0.54166666666666829</v>
      </c>
      <c r="B98">
        <v>0.73684210526315708</v>
      </c>
    </row>
    <row r="99" spans="1:2" x14ac:dyDescent="0.2">
      <c r="A99">
        <v>0.53571428571428736</v>
      </c>
      <c r="B99">
        <v>0.73684210526315708</v>
      </c>
    </row>
    <row r="100" spans="1:2" x14ac:dyDescent="0.2">
      <c r="A100">
        <v>0.53571428571428736</v>
      </c>
      <c r="B100">
        <v>0.72368421052631493</v>
      </c>
    </row>
    <row r="101" spans="1:2" x14ac:dyDescent="0.2">
      <c r="A101">
        <v>0.52976190476190643</v>
      </c>
      <c r="B101">
        <v>0.72368421052631493</v>
      </c>
    </row>
    <row r="102" spans="1:2" x14ac:dyDescent="0.2">
      <c r="A102">
        <v>0.5238095238095255</v>
      </c>
      <c r="B102">
        <v>0.72368421052631493</v>
      </c>
    </row>
    <row r="103" spans="1:2" x14ac:dyDescent="0.2">
      <c r="A103">
        <v>0.51785714285714457</v>
      </c>
      <c r="B103">
        <v>0.72368421052631493</v>
      </c>
    </row>
    <row r="104" spans="1:2" x14ac:dyDescent="0.2">
      <c r="A104">
        <v>0.51190476190476364</v>
      </c>
      <c r="B104">
        <v>0.72368421052631493</v>
      </c>
    </row>
    <row r="105" spans="1:2" x14ac:dyDescent="0.2">
      <c r="A105">
        <v>0.51190476190476364</v>
      </c>
      <c r="B105">
        <v>0.71052631578947278</v>
      </c>
    </row>
    <row r="106" spans="1:2" x14ac:dyDescent="0.2">
      <c r="A106">
        <v>0.51190476190476364</v>
      </c>
      <c r="B106">
        <v>0.69736842105263064</v>
      </c>
    </row>
    <row r="107" spans="1:2" x14ac:dyDescent="0.2">
      <c r="A107">
        <v>0.50595238095238271</v>
      </c>
      <c r="B107">
        <v>0.69736842105263064</v>
      </c>
    </row>
    <row r="108" spans="1:2" x14ac:dyDescent="0.2">
      <c r="A108">
        <v>0.50000000000000178</v>
      </c>
      <c r="B108">
        <v>0.69736842105263064</v>
      </c>
    </row>
    <row r="109" spans="1:2" x14ac:dyDescent="0.2">
      <c r="A109">
        <v>0.49404761904762085</v>
      </c>
      <c r="B109">
        <v>0.69736842105263064</v>
      </c>
    </row>
    <row r="110" spans="1:2" x14ac:dyDescent="0.2">
      <c r="A110">
        <v>0.49404761904762085</v>
      </c>
      <c r="B110">
        <v>0.68421052631578849</v>
      </c>
    </row>
    <row r="111" spans="1:2" x14ac:dyDescent="0.2">
      <c r="A111">
        <v>0.48809523809523991</v>
      </c>
      <c r="B111">
        <v>0.68421052631578849</v>
      </c>
    </row>
    <row r="112" spans="1:2" x14ac:dyDescent="0.2">
      <c r="A112">
        <v>0.48214285714285898</v>
      </c>
      <c r="B112">
        <v>0.68421052631578849</v>
      </c>
    </row>
    <row r="113" spans="1:2" x14ac:dyDescent="0.2">
      <c r="A113">
        <v>0.47619047619047805</v>
      </c>
      <c r="B113">
        <v>0.68421052631578849</v>
      </c>
    </row>
    <row r="114" spans="1:2" x14ac:dyDescent="0.2">
      <c r="A114">
        <v>0.47619047619047805</v>
      </c>
      <c r="B114">
        <v>0.67105263157894635</v>
      </c>
    </row>
    <row r="115" spans="1:2" x14ac:dyDescent="0.2">
      <c r="A115">
        <v>0.47619047619047805</v>
      </c>
      <c r="B115">
        <v>0.6578947368421042</v>
      </c>
    </row>
    <row r="116" spans="1:2" x14ac:dyDescent="0.2">
      <c r="A116">
        <v>0.47023809523809712</v>
      </c>
      <c r="B116">
        <v>0.6578947368421042</v>
      </c>
    </row>
    <row r="117" spans="1:2" x14ac:dyDescent="0.2">
      <c r="A117">
        <v>0.46428571428571619</v>
      </c>
      <c r="B117">
        <v>0.6578947368421042</v>
      </c>
    </row>
    <row r="118" spans="1:2" x14ac:dyDescent="0.2">
      <c r="A118">
        <v>0.45833333333333526</v>
      </c>
      <c r="B118">
        <v>0.6578947368421042</v>
      </c>
    </row>
    <row r="119" spans="1:2" x14ac:dyDescent="0.2">
      <c r="A119">
        <v>0.45238095238095433</v>
      </c>
      <c r="B119">
        <v>0.6578947368421042</v>
      </c>
    </row>
    <row r="120" spans="1:2" x14ac:dyDescent="0.2">
      <c r="A120">
        <v>0.4464285714285734</v>
      </c>
      <c r="B120">
        <v>0.6578947368421042</v>
      </c>
    </row>
    <row r="121" spans="1:2" x14ac:dyDescent="0.2">
      <c r="A121">
        <v>0.44047619047619246</v>
      </c>
      <c r="B121">
        <v>0.6578947368421042</v>
      </c>
    </row>
    <row r="122" spans="1:2" x14ac:dyDescent="0.2">
      <c r="A122">
        <v>0.43452380952381153</v>
      </c>
      <c r="B122">
        <v>0.6578947368421042</v>
      </c>
    </row>
    <row r="123" spans="1:2" x14ac:dyDescent="0.2">
      <c r="A123">
        <v>0.4285714285714306</v>
      </c>
      <c r="B123">
        <v>0.6578947368421042</v>
      </c>
    </row>
    <row r="124" spans="1:2" x14ac:dyDescent="0.2">
      <c r="A124">
        <v>0.4285714285714306</v>
      </c>
      <c r="B124">
        <v>0.64473684210526205</v>
      </c>
    </row>
    <row r="125" spans="1:2" x14ac:dyDescent="0.2">
      <c r="A125">
        <v>0.42261904761904967</v>
      </c>
      <c r="B125">
        <v>0.64473684210526205</v>
      </c>
    </row>
    <row r="126" spans="1:2" x14ac:dyDescent="0.2">
      <c r="A126">
        <v>0.41666666666666874</v>
      </c>
      <c r="B126">
        <v>0.64473684210526205</v>
      </c>
    </row>
    <row r="127" spans="1:2" x14ac:dyDescent="0.2">
      <c r="A127">
        <v>0.41071428571428781</v>
      </c>
      <c r="B127">
        <v>0.64473684210526205</v>
      </c>
    </row>
    <row r="128" spans="1:2" x14ac:dyDescent="0.2">
      <c r="A128">
        <v>0.41071428571428781</v>
      </c>
      <c r="B128">
        <v>0.63157894736841991</v>
      </c>
    </row>
    <row r="129" spans="1:2" x14ac:dyDescent="0.2">
      <c r="A129">
        <v>0.40476190476190688</v>
      </c>
      <c r="B129">
        <v>0.63157894736841991</v>
      </c>
    </row>
    <row r="130" spans="1:2" x14ac:dyDescent="0.2">
      <c r="A130">
        <v>0.40476190476190688</v>
      </c>
      <c r="B130">
        <v>0.61842105263157776</v>
      </c>
    </row>
    <row r="131" spans="1:2" x14ac:dyDescent="0.2">
      <c r="A131">
        <v>0.39880952380952595</v>
      </c>
      <c r="B131">
        <v>0.61842105263157776</v>
      </c>
    </row>
    <row r="132" spans="1:2" x14ac:dyDescent="0.2">
      <c r="A132">
        <v>0.39285714285714501</v>
      </c>
      <c r="B132">
        <v>0.61842105263157776</v>
      </c>
    </row>
    <row r="133" spans="1:2" x14ac:dyDescent="0.2">
      <c r="A133">
        <v>0.39285714285714501</v>
      </c>
      <c r="B133">
        <v>0.60526315789473562</v>
      </c>
    </row>
    <row r="134" spans="1:2" x14ac:dyDescent="0.2">
      <c r="A134">
        <v>0.38690476190476408</v>
      </c>
      <c r="B134">
        <v>0.60526315789473562</v>
      </c>
    </row>
    <row r="135" spans="1:2" x14ac:dyDescent="0.2">
      <c r="A135">
        <v>0.38095238095238315</v>
      </c>
      <c r="B135">
        <v>0.60526315789473562</v>
      </c>
    </row>
    <row r="136" spans="1:2" x14ac:dyDescent="0.2">
      <c r="A136">
        <v>0.37500000000000222</v>
      </c>
      <c r="B136">
        <v>0.60526315789473562</v>
      </c>
    </row>
    <row r="137" spans="1:2" x14ac:dyDescent="0.2">
      <c r="A137">
        <v>0.36904761904762129</v>
      </c>
      <c r="B137">
        <v>0.60526315789473562</v>
      </c>
    </row>
    <row r="138" spans="1:2" x14ac:dyDescent="0.2">
      <c r="A138">
        <v>0.36309523809524036</v>
      </c>
      <c r="B138">
        <v>0.60526315789473562</v>
      </c>
    </row>
    <row r="139" spans="1:2" x14ac:dyDescent="0.2">
      <c r="A139">
        <v>0.36309523809524036</v>
      </c>
      <c r="B139">
        <v>0.59210526315789347</v>
      </c>
    </row>
    <row r="140" spans="1:2" x14ac:dyDescent="0.2">
      <c r="A140">
        <v>0.36309523809524036</v>
      </c>
      <c r="B140">
        <v>0.57894736842105132</v>
      </c>
    </row>
    <row r="141" spans="1:2" x14ac:dyDescent="0.2">
      <c r="A141">
        <v>0.35714285714285943</v>
      </c>
      <c r="B141">
        <v>0.57894736842105132</v>
      </c>
    </row>
    <row r="142" spans="1:2" x14ac:dyDescent="0.2">
      <c r="A142">
        <v>0.3511904761904785</v>
      </c>
      <c r="B142">
        <v>0.57894736842105132</v>
      </c>
    </row>
    <row r="143" spans="1:2" x14ac:dyDescent="0.2">
      <c r="A143">
        <v>0.34523809523809756</v>
      </c>
      <c r="B143">
        <v>0.57894736842105132</v>
      </c>
    </row>
    <row r="144" spans="1:2" x14ac:dyDescent="0.2">
      <c r="A144">
        <v>0.33928571428571663</v>
      </c>
      <c r="B144">
        <v>0.57894736842105132</v>
      </c>
    </row>
    <row r="145" spans="1:2" x14ac:dyDescent="0.2">
      <c r="A145">
        <v>0.3333333333333357</v>
      </c>
      <c r="B145">
        <v>0.57894736842105132</v>
      </c>
    </row>
    <row r="146" spans="1:2" x14ac:dyDescent="0.2">
      <c r="A146">
        <v>0.32738095238095477</v>
      </c>
      <c r="B146">
        <v>0.57894736842105132</v>
      </c>
    </row>
    <row r="147" spans="1:2" x14ac:dyDescent="0.2">
      <c r="A147">
        <v>0.32738095238095477</v>
      </c>
      <c r="B147">
        <v>0.56578947368420918</v>
      </c>
    </row>
    <row r="148" spans="1:2" x14ac:dyDescent="0.2">
      <c r="A148">
        <v>0.32738095238095477</v>
      </c>
      <c r="B148">
        <v>0.55263157894736703</v>
      </c>
    </row>
    <row r="149" spans="1:2" x14ac:dyDescent="0.2">
      <c r="A149">
        <v>0.32738095238095477</v>
      </c>
      <c r="B149">
        <v>0.53947368421052488</v>
      </c>
    </row>
    <row r="150" spans="1:2" x14ac:dyDescent="0.2">
      <c r="A150">
        <v>0.32142857142857384</v>
      </c>
      <c r="B150">
        <v>0.53947368421052488</v>
      </c>
    </row>
    <row r="151" spans="1:2" x14ac:dyDescent="0.2">
      <c r="A151">
        <v>0.32142857142857384</v>
      </c>
      <c r="B151">
        <v>0.52631578947368274</v>
      </c>
    </row>
    <row r="152" spans="1:2" x14ac:dyDescent="0.2">
      <c r="A152">
        <v>0.32142857142857384</v>
      </c>
      <c r="B152">
        <v>0.51315789473684059</v>
      </c>
    </row>
    <row r="153" spans="1:2" x14ac:dyDescent="0.2">
      <c r="A153">
        <v>0.32142857142857384</v>
      </c>
      <c r="B153">
        <v>0.4999999999999985</v>
      </c>
    </row>
    <row r="154" spans="1:2" x14ac:dyDescent="0.2">
      <c r="A154">
        <v>0.31547619047619291</v>
      </c>
      <c r="B154">
        <v>0.4999999999999985</v>
      </c>
    </row>
    <row r="155" spans="1:2" x14ac:dyDescent="0.2">
      <c r="A155">
        <v>0.30952380952381198</v>
      </c>
      <c r="B155">
        <v>0.4999999999999985</v>
      </c>
    </row>
    <row r="156" spans="1:2" x14ac:dyDescent="0.2">
      <c r="A156">
        <v>0.30952380952381198</v>
      </c>
      <c r="B156">
        <v>0.48684210526315641</v>
      </c>
    </row>
    <row r="157" spans="1:2" x14ac:dyDescent="0.2">
      <c r="A157">
        <v>0.30357142857143105</v>
      </c>
      <c r="B157">
        <v>0.48684210526315641</v>
      </c>
    </row>
    <row r="158" spans="1:2" x14ac:dyDescent="0.2">
      <c r="A158">
        <v>0.30357142857143105</v>
      </c>
      <c r="B158">
        <v>0.47368421052631432</v>
      </c>
    </row>
    <row r="159" spans="1:2" x14ac:dyDescent="0.2">
      <c r="A159">
        <v>0.29761904761905011</v>
      </c>
      <c r="B159">
        <v>0.47368421052631432</v>
      </c>
    </row>
    <row r="160" spans="1:2" x14ac:dyDescent="0.2">
      <c r="A160">
        <v>0.29166666666666918</v>
      </c>
      <c r="B160">
        <v>0.47368421052631432</v>
      </c>
    </row>
    <row r="161" spans="1:2" x14ac:dyDescent="0.2">
      <c r="A161">
        <v>0.28571428571428825</v>
      </c>
      <c r="B161">
        <v>0.47368421052631432</v>
      </c>
    </row>
    <row r="162" spans="1:2" x14ac:dyDescent="0.2">
      <c r="A162">
        <v>0.27976190476190732</v>
      </c>
      <c r="B162">
        <v>0.47368421052631432</v>
      </c>
    </row>
    <row r="163" spans="1:2" x14ac:dyDescent="0.2">
      <c r="A163">
        <v>0.27380952380952639</v>
      </c>
      <c r="B163">
        <v>0.47368421052631432</v>
      </c>
    </row>
    <row r="164" spans="1:2" x14ac:dyDescent="0.2">
      <c r="A164">
        <v>0.27380952380952639</v>
      </c>
      <c r="B164">
        <v>0.46052631578947223</v>
      </c>
    </row>
    <row r="165" spans="1:2" x14ac:dyDescent="0.2">
      <c r="A165">
        <v>0.26785714285714546</v>
      </c>
      <c r="B165">
        <v>0.46052631578947223</v>
      </c>
    </row>
    <row r="166" spans="1:2" x14ac:dyDescent="0.2">
      <c r="A166">
        <v>0.26785714285714546</v>
      </c>
      <c r="B166">
        <v>0.44736842105263014</v>
      </c>
    </row>
    <row r="167" spans="1:2" x14ac:dyDescent="0.2">
      <c r="A167">
        <v>0.26785714285714546</v>
      </c>
      <c r="B167">
        <v>0.43421052631578805</v>
      </c>
    </row>
    <row r="168" spans="1:2" x14ac:dyDescent="0.2">
      <c r="A168">
        <v>0.26190476190476453</v>
      </c>
      <c r="B168">
        <v>0.43421052631578805</v>
      </c>
    </row>
    <row r="169" spans="1:2" x14ac:dyDescent="0.2">
      <c r="A169">
        <v>0.2559523809523836</v>
      </c>
      <c r="B169">
        <v>0.43421052631578805</v>
      </c>
    </row>
    <row r="170" spans="1:2" x14ac:dyDescent="0.2">
      <c r="A170">
        <v>0.25000000000000266</v>
      </c>
      <c r="B170">
        <v>0.43421052631578805</v>
      </c>
    </row>
    <row r="171" spans="1:2" x14ac:dyDescent="0.2">
      <c r="A171">
        <v>0.24404761904762171</v>
      </c>
      <c r="B171">
        <v>0.43421052631578805</v>
      </c>
    </row>
    <row r="172" spans="1:2" x14ac:dyDescent="0.2">
      <c r="A172">
        <v>0.23809523809524075</v>
      </c>
      <c r="B172">
        <v>0.43421052631578805</v>
      </c>
    </row>
    <row r="173" spans="1:2" x14ac:dyDescent="0.2">
      <c r="A173">
        <v>0.23809523809524075</v>
      </c>
      <c r="B173">
        <v>0.42105263157894596</v>
      </c>
    </row>
    <row r="174" spans="1:2" x14ac:dyDescent="0.2">
      <c r="A174">
        <v>0.23214285714285979</v>
      </c>
      <c r="B174">
        <v>0.42105263157894596</v>
      </c>
    </row>
    <row r="175" spans="1:2" x14ac:dyDescent="0.2">
      <c r="A175">
        <v>0.22619047619047883</v>
      </c>
      <c r="B175">
        <v>0.42105263157894596</v>
      </c>
    </row>
    <row r="176" spans="1:2" x14ac:dyDescent="0.2">
      <c r="A176">
        <v>0.22619047619047883</v>
      </c>
      <c r="B176">
        <v>0.40789473684210387</v>
      </c>
    </row>
    <row r="177" spans="1:2" x14ac:dyDescent="0.2">
      <c r="A177">
        <v>0.22023809523809787</v>
      </c>
      <c r="B177">
        <v>0.40789473684210387</v>
      </c>
    </row>
    <row r="178" spans="1:2" x14ac:dyDescent="0.2">
      <c r="A178">
        <v>0.21428571428571691</v>
      </c>
      <c r="B178">
        <v>0.40789473684210387</v>
      </c>
    </row>
    <row r="179" spans="1:2" x14ac:dyDescent="0.2">
      <c r="A179">
        <v>0.21428571428571691</v>
      </c>
      <c r="B179">
        <v>0.39473684210526178</v>
      </c>
    </row>
    <row r="180" spans="1:2" x14ac:dyDescent="0.2">
      <c r="A180">
        <v>0.20833333333333595</v>
      </c>
      <c r="B180">
        <v>0.39473684210526178</v>
      </c>
    </row>
    <row r="181" spans="1:2" x14ac:dyDescent="0.2">
      <c r="A181">
        <v>0.20833333333333595</v>
      </c>
      <c r="B181">
        <v>0.38157894736841969</v>
      </c>
    </row>
    <row r="182" spans="1:2" x14ac:dyDescent="0.2">
      <c r="A182">
        <v>0.20238095238095499</v>
      </c>
      <c r="B182">
        <v>0.38157894736841969</v>
      </c>
    </row>
    <row r="183" spans="1:2" x14ac:dyDescent="0.2">
      <c r="A183">
        <v>0.19642857142857403</v>
      </c>
      <c r="B183">
        <v>0.38157894736841969</v>
      </c>
    </row>
    <row r="184" spans="1:2" x14ac:dyDescent="0.2">
      <c r="A184">
        <v>0.19642857142857403</v>
      </c>
      <c r="B184">
        <v>0.36842105263157759</v>
      </c>
    </row>
    <row r="185" spans="1:2" x14ac:dyDescent="0.2">
      <c r="A185">
        <v>0.19047619047619307</v>
      </c>
      <c r="B185">
        <v>0.36842105263157759</v>
      </c>
    </row>
    <row r="186" spans="1:2" x14ac:dyDescent="0.2">
      <c r="A186">
        <v>0.19047619047619307</v>
      </c>
      <c r="B186">
        <v>0.3552631578947355</v>
      </c>
    </row>
    <row r="187" spans="1:2" x14ac:dyDescent="0.2">
      <c r="A187">
        <v>0.18452380952381212</v>
      </c>
      <c r="B187">
        <v>0.3552631578947355</v>
      </c>
    </row>
    <row r="188" spans="1:2" x14ac:dyDescent="0.2">
      <c r="A188">
        <v>0.17857142857143116</v>
      </c>
      <c r="B188">
        <v>0.3552631578947355</v>
      </c>
    </row>
    <row r="189" spans="1:2" x14ac:dyDescent="0.2">
      <c r="A189">
        <v>0.1726190476190502</v>
      </c>
      <c r="B189">
        <v>0.3552631578947355</v>
      </c>
    </row>
    <row r="190" spans="1:2" x14ac:dyDescent="0.2">
      <c r="A190">
        <v>0.1726190476190502</v>
      </c>
      <c r="B190">
        <v>0.34210526315789341</v>
      </c>
    </row>
    <row r="191" spans="1:2" x14ac:dyDescent="0.2">
      <c r="A191">
        <v>0.16666666666666924</v>
      </c>
      <c r="B191">
        <v>0.34210526315789341</v>
      </c>
    </row>
    <row r="192" spans="1:2" x14ac:dyDescent="0.2">
      <c r="A192">
        <v>0.16071428571428828</v>
      </c>
      <c r="B192">
        <v>0.34210526315789341</v>
      </c>
    </row>
    <row r="193" spans="1:2" x14ac:dyDescent="0.2">
      <c r="A193">
        <v>0.16071428571428828</v>
      </c>
      <c r="B193">
        <v>0.32894736842105132</v>
      </c>
    </row>
    <row r="194" spans="1:2" x14ac:dyDescent="0.2">
      <c r="A194">
        <v>0.16071428571428828</v>
      </c>
      <c r="B194">
        <v>0.31578947368420923</v>
      </c>
    </row>
    <row r="195" spans="1:2" x14ac:dyDescent="0.2">
      <c r="A195">
        <v>0.15476190476190732</v>
      </c>
      <c r="B195">
        <v>0.31578947368420923</v>
      </c>
    </row>
    <row r="196" spans="1:2" x14ac:dyDescent="0.2">
      <c r="A196">
        <v>0.14880952380952636</v>
      </c>
      <c r="B196">
        <v>0.31578947368420923</v>
      </c>
    </row>
    <row r="197" spans="1:2" x14ac:dyDescent="0.2">
      <c r="A197">
        <v>0.1428571428571454</v>
      </c>
      <c r="B197">
        <v>0.31578947368420923</v>
      </c>
    </row>
    <row r="198" spans="1:2" x14ac:dyDescent="0.2">
      <c r="A198">
        <v>0.1428571428571454</v>
      </c>
      <c r="B198">
        <v>0.30263157894736714</v>
      </c>
    </row>
    <row r="199" spans="1:2" x14ac:dyDescent="0.2">
      <c r="A199">
        <v>0.1428571428571454</v>
      </c>
      <c r="B199">
        <v>0.28947368421052505</v>
      </c>
    </row>
    <row r="200" spans="1:2" x14ac:dyDescent="0.2">
      <c r="A200">
        <v>0.13690476190476444</v>
      </c>
      <c r="B200">
        <v>0.28947368421052505</v>
      </c>
    </row>
    <row r="201" spans="1:2" x14ac:dyDescent="0.2">
      <c r="A201">
        <v>0.13095238095238348</v>
      </c>
      <c r="B201">
        <v>0.28947368421052505</v>
      </c>
    </row>
    <row r="202" spans="1:2" x14ac:dyDescent="0.2">
      <c r="A202">
        <v>0.12500000000000253</v>
      </c>
      <c r="B202">
        <v>0.28947368421052505</v>
      </c>
    </row>
    <row r="203" spans="1:2" x14ac:dyDescent="0.2">
      <c r="A203">
        <v>0.11904761904762157</v>
      </c>
      <c r="B203">
        <v>0.28947368421052505</v>
      </c>
    </row>
    <row r="204" spans="1:2" x14ac:dyDescent="0.2">
      <c r="A204">
        <v>0.11309523809524061</v>
      </c>
      <c r="B204">
        <v>0.28947368421052505</v>
      </c>
    </row>
    <row r="205" spans="1:2" x14ac:dyDescent="0.2">
      <c r="A205">
        <v>0.10714285714285965</v>
      </c>
      <c r="B205">
        <v>0.28947368421052505</v>
      </c>
    </row>
    <row r="206" spans="1:2" x14ac:dyDescent="0.2">
      <c r="A206">
        <v>0.10119047619047869</v>
      </c>
      <c r="B206">
        <v>0.28947368421052505</v>
      </c>
    </row>
    <row r="207" spans="1:2" x14ac:dyDescent="0.2">
      <c r="A207">
        <v>9.5238095238097731E-2</v>
      </c>
      <c r="B207">
        <v>0.28947368421052505</v>
      </c>
    </row>
    <row r="208" spans="1:2" x14ac:dyDescent="0.2">
      <c r="A208">
        <v>9.5238095238097731E-2</v>
      </c>
      <c r="B208">
        <v>0.27631578947368296</v>
      </c>
    </row>
    <row r="209" spans="1:2" x14ac:dyDescent="0.2">
      <c r="A209">
        <v>8.9285714285716772E-2</v>
      </c>
      <c r="B209">
        <v>0.27631578947368296</v>
      </c>
    </row>
    <row r="210" spans="1:2" x14ac:dyDescent="0.2">
      <c r="A210">
        <v>8.9285714285716772E-2</v>
      </c>
      <c r="B210">
        <v>0.26315789473684087</v>
      </c>
    </row>
    <row r="211" spans="1:2" x14ac:dyDescent="0.2">
      <c r="A211">
        <v>8.9285714285716772E-2</v>
      </c>
      <c r="B211">
        <v>0.24999999999999878</v>
      </c>
    </row>
    <row r="212" spans="1:2" x14ac:dyDescent="0.2">
      <c r="A212">
        <v>8.3333333333335813E-2</v>
      </c>
      <c r="B212">
        <v>0.24999999999999878</v>
      </c>
    </row>
    <row r="213" spans="1:2" x14ac:dyDescent="0.2">
      <c r="A213">
        <v>7.7380952380954854E-2</v>
      </c>
      <c r="B213">
        <v>0.24999999999999878</v>
      </c>
    </row>
    <row r="214" spans="1:2" x14ac:dyDescent="0.2">
      <c r="A214">
        <v>7.7380952380954854E-2</v>
      </c>
      <c r="B214">
        <v>0.23684210526315669</v>
      </c>
    </row>
    <row r="215" spans="1:2" x14ac:dyDescent="0.2">
      <c r="A215">
        <v>7.7380952380954854E-2</v>
      </c>
      <c r="B215">
        <v>0.2236842105263146</v>
      </c>
    </row>
    <row r="216" spans="1:2" x14ac:dyDescent="0.2">
      <c r="A216">
        <v>7.1428571428573895E-2</v>
      </c>
      <c r="B216">
        <v>0.2236842105263146</v>
      </c>
    </row>
    <row r="217" spans="1:2" x14ac:dyDescent="0.2">
      <c r="A217">
        <v>7.1428571428573895E-2</v>
      </c>
      <c r="B217">
        <v>0.21052631578947251</v>
      </c>
    </row>
    <row r="218" spans="1:2" x14ac:dyDescent="0.2">
      <c r="A218">
        <v>6.5476190476192936E-2</v>
      </c>
      <c r="B218">
        <v>0.21052631578947251</v>
      </c>
    </row>
    <row r="219" spans="1:2" x14ac:dyDescent="0.2">
      <c r="A219">
        <v>6.5476190476192936E-2</v>
      </c>
      <c r="B219">
        <v>0.19736842105263042</v>
      </c>
    </row>
    <row r="220" spans="1:2" x14ac:dyDescent="0.2">
      <c r="A220">
        <v>6.5476190476192936E-2</v>
      </c>
      <c r="B220">
        <v>0.18421052631578833</v>
      </c>
    </row>
    <row r="221" spans="1:2" x14ac:dyDescent="0.2">
      <c r="A221">
        <v>5.9523809523811984E-2</v>
      </c>
      <c r="B221">
        <v>0.18421052631578833</v>
      </c>
    </row>
    <row r="222" spans="1:2" x14ac:dyDescent="0.2">
      <c r="A222">
        <v>5.9523809523811984E-2</v>
      </c>
      <c r="B222">
        <v>0.17105263157894623</v>
      </c>
    </row>
    <row r="223" spans="1:2" x14ac:dyDescent="0.2">
      <c r="A223">
        <v>5.3571428571431032E-2</v>
      </c>
      <c r="B223">
        <v>0.17105263157894623</v>
      </c>
    </row>
    <row r="224" spans="1:2" x14ac:dyDescent="0.2">
      <c r="A224">
        <v>4.761904761905008E-2</v>
      </c>
      <c r="B224">
        <v>0.17105263157894623</v>
      </c>
    </row>
    <row r="225" spans="1:2" x14ac:dyDescent="0.2">
      <c r="A225">
        <v>4.761904761905008E-2</v>
      </c>
      <c r="B225">
        <v>0.15789473684210414</v>
      </c>
    </row>
    <row r="226" spans="1:2" x14ac:dyDescent="0.2">
      <c r="A226">
        <v>4.761904761905008E-2</v>
      </c>
      <c r="B226">
        <v>0.14473684210526205</v>
      </c>
    </row>
    <row r="227" spans="1:2" x14ac:dyDescent="0.2">
      <c r="A227">
        <v>4.761904761905008E-2</v>
      </c>
      <c r="B227">
        <v>0.13157894736841996</v>
      </c>
    </row>
    <row r="228" spans="1:2" x14ac:dyDescent="0.2">
      <c r="A228">
        <v>4.761904761905008E-2</v>
      </c>
      <c r="B228">
        <v>0.11842105263157786</v>
      </c>
    </row>
    <row r="229" spans="1:2" x14ac:dyDescent="0.2">
      <c r="A229">
        <v>4.1666666666669128E-2</v>
      </c>
      <c r="B229">
        <v>0.11842105263157786</v>
      </c>
    </row>
    <row r="230" spans="1:2" x14ac:dyDescent="0.2">
      <c r="A230">
        <v>4.1666666666669128E-2</v>
      </c>
      <c r="B230">
        <v>0.10526315789473575</v>
      </c>
    </row>
    <row r="231" spans="1:2" x14ac:dyDescent="0.2">
      <c r="A231">
        <v>4.1666666666669128E-2</v>
      </c>
      <c r="B231">
        <v>9.2105263157893649E-2</v>
      </c>
    </row>
    <row r="232" spans="1:2" x14ac:dyDescent="0.2">
      <c r="A232">
        <v>3.5714285714288176E-2</v>
      </c>
      <c r="B232">
        <v>9.2105263157893649E-2</v>
      </c>
    </row>
    <row r="233" spans="1:2" x14ac:dyDescent="0.2">
      <c r="A233">
        <v>3.5714285714288176E-2</v>
      </c>
      <c r="B233">
        <v>7.8947368421051545E-2</v>
      </c>
    </row>
    <row r="234" spans="1:2" x14ac:dyDescent="0.2">
      <c r="A234">
        <v>3.5714285714288176E-2</v>
      </c>
      <c r="B234">
        <v>6.578947368420944E-2</v>
      </c>
    </row>
    <row r="235" spans="1:2" x14ac:dyDescent="0.2">
      <c r="A235">
        <v>3.5714285714288176E-2</v>
      </c>
      <c r="B235">
        <v>5.2631578947367336E-2</v>
      </c>
    </row>
    <row r="236" spans="1:2" x14ac:dyDescent="0.2">
      <c r="A236">
        <v>2.9761904761907224E-2</v>
      </c>
      <c r="B236">
        <v>5.2631578947367336E-2</v>
      </c>
    </row>
    <row r="237" spans="1:2" x14ac:dyDescent="0.2">
      <c r="A237">
        <v>2.9761904761907224E-2</v>
      </c>
      <c r="B237">
        <v>3.9473684210525231E-2</v>
      </c>
    </row>
    <row r="238" spans="1:2" x14ac:dyDescent="0.2">
      <c r="A238">
        <v>2.3809523809526272E-2</v>
      </c>
      <c r="B238">
        <v>3.9473684210525231E-2</v>
      </c>
    </row>
    <row r="239" spans="1:2" x14ac:dyDescent="0.2">
      <c r="A239">
        <v>1.7857142857145319E-2</v>
      </c>
      <c r="B239">
        <v>3.9473684210525231E-2</v>
      </c>
    </row>
    <row r="240" spans="1:2" x14ac:dyDescent="0.2">
      <c r="A240">
        <v>1.1904761904764367E-2</v>
      </c>
      <c r="B240">
        <v>3.9473684210525231E-2</v>
      </c>
    </row>
    <row r="241" spans="1:2" x14ac:dyDescent="0.2">
      <c r="A241">
        <v>1.1904761904764367E-2</v>
      </c>
      <c r="B241">
        <v>2.6315789473683127E-2</v>
      </c>
    </row>
    <row r="242" spans="1:2" x14ac:dyDescent="0.2">
      <c r="A242">
        <v>5.9523809523834154E-3</v>
      </c>
      <c r="B242">
        <v>2.6315789473683127E-2</v>
      </c>
    </row>
    <row r="243" spans="1:2" x14ac:dyDescent="0.2">
      <c r="A243">
        <v>2.4633073358870661E-15</v>
      </c>
      <c r="B243">
        <v>2.6315789473683127E-2</v>
      </c>
    </row>
    <row r="244" spans="1:2" x14ac:dyDescent="0.2">
      <c r="A244">
        <v>2.4633073358870661E-15</v>
      </c>
      <c r="B244">
        <v>1.3157894736841022E-2</v>
      </c>
    </row>
    <row r="245" spans="1:2" x14ac:dyDescent="0.2">
      <c r="A245">
        <v>2.4633073358870661E-15</v>
      </c>
      <c r="B245">
        <v>-1.0824674490095276E-15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Question1</vt:lpstr>
      <vt:lpstr>Est Log Reg Log(Binary)</vt:lpstr>
      <vt:lpstr>Holdout Data</vt:lpstr>
      <vt:lpstr>Question3</vt:lpstr>
      <vt:lpstr>Question4</vt:lpstr>
      <vt:lpstr>XLSTAT_20221016_231352_1_HID</vt:lpstr>
      <vt:lpstr>XLSTAT_20221016_231352_1_HID_HI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Soumith Reddy Palreddy</cp:lastModifiedBy>
  <dcterms:created xsi:type="dcterms:W3CDTF">2007-02-23T14:58:14Z</dcterms:created>
  <dcterms:modified xsi:type="dcterms:W3CDTF">2022-10-18T16:35:35Z</dcterms:modified>
</cp:coreProperties>
</file>